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0" yWindow="0" windowWidth="28800" windowHeight="12345"/>
  </bookViews>
  <sheets>
    <sheet name="FISM 2018" sheetId="1" r:id="rId1"/>
  </sheets>
  <externalReferences>
    <externalReference r:id="rId2"/>
  </externalReferences>
  <definedNames>
    <definedName name="_xlnm._FilterDatabase" localSheetId="0" hidden="1">'FISM 2018'!$A$6:$K$83</definedName>
    <definedName name="aaa">'[1]Apertura programatica'!$A$7:$D$232</definedName>
    <definedName name="_xlnm.Print_Area" localSheetId="0">'FISM 2018'!$A$1:$K$227</definedName>
    <definedName name="_xlnm.Database">#REF!</definedName>
    <definedName name="ccc">'[1]Apertura programatica'!$A$7:$D$232</definedName>
    <definedName name="_xlnm.Print_Titles" localSheetId="0">'FISM 2018'!$2:$6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4" i="1"/>
  <c r="G73" i="1"/>
</calcChain>
</file>

<file path=xl/sharedStrings.xml><?xml version="1.0" encoding="utf-8"?>
<sst xmlns="http://schemas.openxmlformats.org/spreadsheetml/2006/main" count="546" uniqueCount="294">
  <si>
    <t>LISTADO    DE    OBRAS / ACCIONES</t>
  </si>
  <si>
    <t>FONDO PARA LA INFRAESTRUCTURA SOCIAL MUNICIPAL</t>
  </si>
  <si>
    <r>
      <rPr>
        <b/>
        <u/>
        <sz val="20"/>
        <color indexed="62"/>
        <rFont val="Arial Black"/>
        <family val="2"/>
      </rPr>
      <t xml:space="preserve">  F I S M  </t>
    </r>
    <r>
      <rPr>
        <b/>
        <sz val="20"/>
        <color indexed="62"/>
        <rFont val="Arial Black"/>
        <family val="2"/>
      </rPr>
      <t xml:space="preserve">                                                                  EJERCICIO </t>
    </r>
    <r>
      <rPr>
        <b/>
        <sz val="24"/>
        <color indexed="62"/>
        <rFont val="Arial Black"/>
        <family val="2"/>
      </rPr>
      <t>2018</t>
    </r>
  </si>
  <si>
    <t xml:space="preserve">No. </t>
  </si>
  <si>
    <t>NO. DE OBRA</t>
  </si>
  <si>
    <t xml:space="preserve">CLAVE LOCALIDAD </t>
  </si>
  <si>
    <t>VERTIENTE</t>
  </si>
  <si>
    <t>DESCRIPCION DE LA OBRA O ACCIÓN</t>
  </si>
  <si>
    <t>LOCALIDAD</t>
  </si>
  <si>
    <t>APORT. MUNICIPAL FONDO III</t>
  </si>
  <si>
    <t>UNIDAD DE MEDIDA</t>
  </si>
  <si>
    <t>CANTIDAD</t>
  </si>
  <si>
    <t>NUM. DE BENEFI       CIARIOS</t>
  </si>
  <si>
    <t>VIVIENDAS</t>
  </si>
  <si>
    <t>18FISM401013</t>
  </si>
  <si>
    <t>AGUA</t>
  </si>
  <si>
    <t>REHABILITACION Y EQUIPAMIENTO DE POZO PROFUNDO EN COLONIA HIDALGO</t>
  </si>
  <si>
    <t>COLONIA HIDALGO</t>
  </si>
  <si>
    <t>POZO</t>
  </si>
  <si>
    <t>2373</t>
  </si>
  <si>
    <t>475</t>
  </si>
  <si>
    <t>18FISM401002</t>
  </si>
  <si>
    <t>AMPLIACION DE RED AGUA POTABLE EN C. DIAMANTE COL. EL MINERAL</t>
  </si>
  <si>
    <t>CABECERA MUNICIPAL</t>
  </si>
  <si>
    <t>ML</t>
  </si>
  <si>
    <t>64</t>
  </si>
  <si>
    <t>16</t>
  </si>
  <si>
    <t>18FISM401003</t>
  </si>
  <si>
    <t>EQUIPAMIENTO DE POZO PROFUNDO Y LINEA DE CONDUCCION EN LA URBANEJA</t>
  </si>
  <si>
    <t>21702</t>
  </si>
  <si>
    <t>4340</t>
  </si>
  <si>
    <t>18FISM401004</t>
  </si>
  <si>
    <t>REHABILITACION Y MANTENIMIENTO  DE POZO PROFUNDO EN SAN JOSE DE CANUTILLO</t>
  </si>
  <si>
    <t>SAN JOSE DE CANUTILLO</t>
  </si>
  <si>
    <t>139</t>
  </si>
  <si>
    <t>35</t>
  </si>
  <si>
    <t>18FISM401005</t>
  </si>
  <si>
    <t>SUMINISTRO Y COLOCACION DE TRANSFORMADOR  EN IGNACIO ALLENDE</t>
  </si>
  <si>
    <t>IGNACIO ALLENDE</t>
  </si>
  <si>
    <t>TRANSF.</t>
  </si>
  <si>
    <t>349</t>
  </si>
  <si>
    <t>87</t>
  </si>
  <si>
    <t>18FISM401006</t>
  </si>
  <si>
    <t>AMPLIACION DE LINEA DE CONDUCCION ZONA ALTA ARTEZON - BARRIO DEL CERRITO</t>
  </si>
  <si>
    <t>3000</t>
  </si>
  <si>
    <t>300</t>
  </si>
  <si>
    <t>18FISM401007</t>
  </si>
  <si>
    <t>AUMENTO DE CAPACIDAD DE BOMBEO EN POZO 8 CERRO GORDO PARA ABASTECER NUEVA LINEA DE CONDUCCION</t>
  </si>
  <si>
    <t>CERRO GORDO</t>
  </si>
  <si>
    <t>18FISM401008</t>
  </si>
  <si>
    <t xml:space="preserve">LINEA DE CONDUCCION DE AGUA POTABLE EN POZO 9 HACIA PILETA EN BARRIO LA URBANEJA </t>
  </si>
  <si>
    <t>209</t>
  </si>
  <si>
    <t>18FISM401009</t>
  </si>
  <si>
    <t>REHABILITACION Y EQUIPAMIENTO DE POZO PROFUNDO EN COL. GONZALEZ ORTEGA</t>
  </si>
  <si>
    <t>COL. GONZALEZ ORTEGA</t>
  </si>
  <si>
    <t>1</t>
  </si>
  <si>
    <t>4104</t>
  </si>
  <si>
    <t>821</t>
  </si>
  <si>
    <t>18FISM401010</t>
  </si>
  <si>
    <t>REHABILITACION DE COLUMNA DE POZO PROFUNDO 8 EN CERRO GORDO</t>
  </si>
  <si>
    <t>18FISM401011</t>
  </si>
  <si>
    <t>SUMINISTRO Y COLOCACION DE TRANSFORMADORES EN POZO 5  DE PROAÑO</t>
  </si>
  <si>
    <t>PROAÑO</t>
  </si>
  <si>
    <t>18FISM401012</t>
  </si>
  <si>
    <t>REHABILITACION DE LINEA DE RED DE AGUA POTABLE Y ALCANTARILLADO  EN CALLE GONZALEZ ORTEGA EN BARRIO LA SANTIAGA</t>
  </si>
  <si>
    <t>208</t>
  </si>
  <si>
    <t>52</t>
  </si>
  <si>
    <t>18FISM401014</t>
  </si>
  <si>
    <t>APORTACION PARA RELOCALIZACION DE POZO PARA AGUA POTABLE EN LUIS ECHEVERRIA (CONVENIO CON SEDESOL Estatal)</t>
  </si>
  <si>
    <t>LUIS ECHEVERRIA</t>
  </si>
  <si>
    <t>151</t>
  </si>
  <si>
    <t>30</t>
  </si>
  <si>
    <t>14</t>
  </si>
  <si>
    <t>18FISM401015</t>
  </si>
  <si>
    <t>SUMINISTRO DE TUBERIA Y ACCESORIOS PARA SISTEMAS DE AGUA POTABLE</t>
  </si>
  <si>
    <t>COBERTURA MUNICIPAL</t>
  </si>
  <si>
    <t>912</t>
  </si>
  <si>
    <t>50</t>
  </si>
  <si>
    <t>10</t>
  </si>
  <si>
    <t>15</t>
  </si>
  <si>
    <t>18FISM401016</t>
  </si>
  <si>
    <t>MEJORAMIENTO DE POZO PROFUNDO EN  IGNACIO ALLENDE</t>
  </si>
  <si>
    <t>69</t>
  </si>
  <si>
    <t>18FISM401017</t>
  </si>
  <si>
    <t>REHABILITACION Y MANTENIMIENTO  DE POZO PROFUNDO EN EMILIANO ZAPATA</t>
  </si>
  <si>
    <t>EMILIANO ZAPATA</t>
  </si>
  <si>
    <t>420</t>
  </si>
  <si>
    <t>84</t>
  </si>
  <si>
    <t>18FISM401018</t>
  </si>
  <si>
    <t>CONSTRUCCION DE PILETA PARA AGUA POTABLE EN COL. VEINTE DE NOVIEMBRE</t>
  </si>
  <si>
    <t>VEINTE DE NOVIEMBRE</t>
  </si>
  <si>
    <t>CARCAMO</t>
  </si>
  <si>
    <t>216</t>
  </si>
  <si>
    <t>43</t>
  </si>
  <si>
    <t>18FISM401019</t>
  </si>
  <si>
    <t>REHABILITACION Y MANTENIMIENTO DE POZO DE AGUA POTABLE EN RANCHO NUEVO DEL CARMEN</t>
  </si>
  <si>
    <t xml:space="preserve">RANCHO NUEVO DEL CARMEN </t>
  </si>
  <si>
    <t>70</t>
  </si>
  <si>
    <t>18FISM401020</t>
  </si>
  <si>
    <t>APORTACION PARA EQUIPAMIENTO Y LINEA DE CONDUCCION (UNIRSE)</t>
  </si>
  <si>
    <t>20</t>
  </si>
  <si>
    <t>18FISM402001</t>
  </si>
  <si>
    <t>DRENAJE</t>
  </si>
  <si>
    <t>CONSTRUCCION DE LINEA DE DRENAJE FRACC. MAGICO SOMBRERETE -  COLECTOR LA PALMILLA ETAPA I</t>
  </si>
  <si>
    <t>500</t>
  </si>
  <si>
    <t>100</t>
  </si>
  <si>
    <t>18FISM402002</t>
  </si>
  <si>
    <t>CONSTRUCCION DE LINEA DE DRENAJE FRACC. MAGICO SOMBRERETE -  COLECTOR LA PALMILLA ETAPA II</t>
  </si>
  <si>
    <t>18FISM402003</t>
  </si>
  <si>
    <t>REHABILITACION DE LINEA DE DRENAJE EN C. EMILIANO ZAPATA EN ALFREDO V. BONFIL</t>
  </si>
  <si>
    <t>ALFREDO V. BONFIL</t>
  </si>
  <si>
    <t>80</t>
  </si>
  <si>
    <t>18FISM402004</t>
  </si>
  <si>
    <t>REHABILITACION DE LINEA DE DRENAJE EN C. MORELOS EN AGUA ZARCA</t>
  </si>
  <si>
    <t>AGUA ZARCA</t>
  </si>
  <si>
    <t>18FISM402005</t>
  </si>
  <si>
    <t>REHABILITACION DE LINEA DE DRENAJE EN C. 20 DE NOVIEMBRE EN SAN FRANCISCO DE ORGANOS</t>
  </si>
  <si>
    <t>SAN FRANCISCO DE ORGANOS</t>
  </si>
  <si>
    <t>25</t>
  </si>
  <si>
    <t>5</t>
  </si>
  <si>
    <t>18FISM402006</t>
  </si>
  <si>
    <t>REHABILITACION DE LINEA DE DRENAJE EN LINEA GENERAL EN FELIPE CARRILLO PUERTO (EL ARENAL)</t>
  </si>
  <si>
    <t>FELIPE CARRILLO PUERTO (EL ARENAL)</t>
  </si>
  <si>
    <t>55</t>
  </si>
  <si>
    <t>110</t>
  </si>
  <si>
    <t>22</t>
  </si>
  <si>
    <t>18FISM402007</t>
  </si>
  <si>
    <t>CONSTRUCCION DE LINEA DE DRENAJE EN  EN C. IGNACIO ZARAGOZA COL. SOMBRERETILLO</t>
  </si>
  <si>
    <t>18FISM402008</t>
  </si>
  <si>
    <t>REHABILITACION DE LINEA DE DRENAJE EN LINEA GENERAL EN C. SOMBRERETE  Y EDO DE HIDALGO EN  COL AMPL LOPEZ MATEOS</t>
  </si>
  <si>
    <t>200</t>
  </si>
  <si>
    <t>40</t>
  </si>
  <si>
    <t>18FISM402009</t>
  </si>
  <si>
    <t xml:space="preserve">CONSTRUCCION DE LINEA DE DRENAJE EN EMILIANO ZAPATA </t>
  </si>
  <si>
    <t>375</t>
  </si>
  <si>
    <t>11</t>
  </si>
  <si>
    <t>9</t>
  </si>
  <si>
    <t>18FISM402010</t>
  </si>
  <si>
    <t>SUMINISTRO DE TUBERIA Y ACCESORIOS PARA SISTEMA DE DRENAJE</t>
  </si>
  <si>
    <t>2700</t>
  </si>
  <si>
    <t>135</t>
  </si>
  <si>
    <t>27</t>
  </si>
  <si>
    <t>18FISM404001</t>
  </si>
  <si>
    <t>URB</t>
  </si>
  <si>
    <t>PAVIMENTO A BASE DE CONCRETO HIDRAULICO EN C. LOS VERDES EN BARRIO LAS ESCOBILLAS</t>
  </si>
  <si>
    <t>M2</t>
  </si>
  <si>
    <t>18FISM404002</t>
  </si>
  <si>
    <t>PAVIMENTO A BASE DE CONCRETO HIDRAULICO EN C. 21 DE MARZO EN BARRIO LA URBANEJA</t>
  </si>
  <si>
    <t>18FISM404003</t>
  </si>
  <si>
    <t>PAVIMENTO A BASE DE CONCRETO HIDRAULICO EN C. PRIV. EDGARDO MONTELONGO Y SALOMON VALLES EN FRACC. EL CORONEL III</t>
  </si>
  <si>
    <t>18FISM404004</t>
  </si>
  <si>
    <t>PAVIMENTO A BASE DE CONCRETO HIDRAULICO EN CALLEJON LAS FLORES Y PRIVADA ROSARIO EN BARRIO LA CARIDAD</t>
  </si>
  <si>
    <t>18FISM404005</t>
  </si>
  <si>
    <t>PAVIMENTO A BASE DE CONCRETO HIDRAULICO EN C. ORQUIDEA EN COL. INFONAVIT</t>
  </si>
  <si>
    <t>18FISM404006</t>
  </si>
  <si>
    <t>PAVIMENTO A BASE DE CONCRETO HIDRAULICO EN PRIV CANTARRANAS EN BARRIO CANTARRANAS</t>
  </si>
  <si>
    <t>18FISM404007</t>
  </si>
  <si>
    <t>CONSTRUCCION DE PAVIMENTO A BASE DE CONCRETO HIDRAULICO EN CALLE BENEMERITO DE LAS AMERICAS EN BARRIO LA PALMILLA</t>
  </si>
  <si>
    <t>18FISM404008</t>
  </si>
  <si>
    <t>CONSTRUCCION DE VADO A BASE DE CONCRETO HIDRAULICO EN ACCESO PRINCIPAL EN COL HIDALGO</t>
  </si>
  <si>
    <t>VADO</t>
  </si>
  <si>
    <t>18FISM404009</t>
  </si>
  <si>
    <t>CONSTRUCCION DE VADO A BASE DE CONCRETO HIDRAULICO EN ACCESO PRINCIPAL EN COL HIDALGO (SEGUNDA ETAPA)</t>
  </si>
  <si>
    <t>m2</t>
  </si>
  <si>
    <t>18FISM404010</t>
  </si>
  <si>
    <t>PAVIMENTO A BASE DE CONCRETO HIDRAULICO EN CALLE 21 DE MARZO ETAPA II</t>
  </si>
  <si>
    <t>18FISM405001</t>
  </si>
  <si>
    <t>ELECTRIF</t>
  </si>
  <si>
    <t>AMPLIACION DE RED ELECTRICA EN C. ZARAGOZA EN DOROTEO ARANGO</t>
  </si>
  <si>
    <t>DOROTEO ARANGO</t>
  </si>
  <si>
    <t>POSTES</t>
  </si>
  <si>
    <t>3</t>
  </si>
  <si>
    <t>18FISM405002</t>
  </si>
  <si>
    <t xml:space="preserve">AMPLIACION DE RED ELECTRICA EN C. ESTAÑO COL. MAGISTERIAL </t>
  </si>
  <si>
    <t>CABECERA MUNCIPAL</t>
  </si>
  <si>
    <t>18FISM405003</t>
  </si>
  <si>
    <t>AMPLIACION DE RED ELECTRICA EN C. LAZARO CARDENAS EN BERROS Y OJO SANTO</t>
  </si>
  <si>
    <t>BERROS Y OJO SANTO</t>
  </si>
  <si>
    <t xml:space="preserve">POSTES </t>
  </si>
  <si>
    <t>18FISM405004</t>
  </si>
  <si>
    <t>AMPLIACION DE RED ELECTRICA EN C. 5 DE MAYO  EN SAN FCO DE ORGANOS</t>
  </si>
  <si>
    <t>SAN FRANCISCO  DE ORGANOS</t>
  </si>
  <si>
    <t>18FISM405005</t>
  </si>
  <si>
    <t>AMPLIACION DE RED ELECTRICA EN C. NIÑOS HEROES EN BARRIO LA PALMILLA</t>
  </si>
  <si>
    <t>18FISM405006</t>
  </si>
  <si>
    <t>AMPLIACION DE RED ELECTRICA EN C. ANGELICA EN HUERTAS DE LOS SANTOS NIÑOS</t>
  </si>
  <si>
    <t>18FISM405007</t>
  </si>
  <si>
    <t>AMPLIACION DE RED ELECTRICA EN ANDADOR SEGUNDA DE ALLENDE BARRIO LA CUEVA</t>
  </si>
  <si>
    <t>102</t>
  </si>
  <si>
    <t>18FISM405008</t>
  </si>
  <si>
    <t>AMPLIACION DE RED ELECTRICA C. LINO AROS EN EMILIANO ZAPATA</t>
  </si>
  <si>
    <t>18FISM405009</t>
  </si>
  <si>
    <t>AMPLIACION DE RED ELECTRICA C. IGNACIO ZARAGOZA J. SANTOS BAÑUELOS NUEVO</t>
  </si>
  <si>
    <t>J. SANTOS BAÑUELOS NUEVO</t>
  </si>
  <si>
    <t>18FISM405010</t>
  </si>
  <si>
    <t>AMPLIACION DE RED ELECTRICA C. LAZARO CARDENAS LUIS MOYA</t>
  </si>
  <si>
    <t>LUIS MOYA</t>
  </si>
  <si>
    <t>18FISM405011</t>
  </si>
  <si>
    <t>AMPLIACION DE RED ELECTRICA C. GONZALEZ ORTEGA EJIDO ZARAGOZA</t>
  </si>
  <si>
    <t>EJIDO ZARAGOZA</t>
  </si>
  <si>
    <t>6</t>
  </si>
  <si>
    <t>18FISM405012</t>
  </si>
  <si>
    <t>AMPLIACION DE RED ELECTRICA EN C. CENTAURO EN COL. EL SOMBRERETILLO</t>
  </si>
  <si>
    <t>18FISM405013</t>
  </si>
  <si>
    <t>AMPLIACION DE RED ELECTRICA EN CALLE 1 DE MAYO EN RICARDO FLORES MAGON</t>
  </si>
  <si>
    <t>RICARDO FLORES MAGON</t>
  </si>
  <si>
    <t>2</t>
  </si>
  <si>
    <t>18FISM405014</t>
  </si>
  <si>
    <t>AMPLIACION DE RED ELECTRICA EN C. ALAMOS EN J. SANTOS BAÑUELOS NUEVO</t>
  </si>
  <si>
    <t>18FISM405015</t>
  </si>
  <si>
    <t>AMPLIACION DE RED ELECTRICA EN C. LA CAÑADA EN CORRALES</t>
  </si>
  <si>
    <t>CORRALES</t>
  </si>
  <si>
    <t>60</t>
  </si>
  <si>
    <t>12</t>
  </si>
  <si>
    <t>18FISM405016</t>
  </si>
  <si>
    <t>AMPLIACION DE RED ELECTRICA AV. SOMBRERETE EN CHARCO BLANCO</t>
  </si>
  <si>
    <t>CHARCO BLANCO</t>
  </si>
  <si>
    <t>18FISM405017</t>
  </si>
  <si>
    <t>AMPLIACION DE RED ELECTRICA C. IGNACIO ZARAGOZA EN CHARCO BLANCO</t>
  </si>
  <si>
    <t>4</t>
  </si>
  <si>
    <t>18FISM405018</t>
  </si>
  <si>
    <t>AMPLIACION DE RED ELECTRICA C. MIGUEL AUZA EN REFUGIO DE LOS POZOS</t>
  </si>
  <si>
    <t>REFUGIO DE LOS POZOS</t>
  </si>
  <si>
    <t>13</t>
  </si>
  <si>
    <t>18FISM405019</t>
  </si>
  <si>
    <t>AMPLIACION DE RED ELECTRICA EN C. 21 DE MARZO EN CHARCO BLANCO</t>
  </si>
  <si>
    <t>18FISM405020</t>
  </si>
  <si>
    <t>MEJORAMIENTO DE LINEA SECUNDARIA EN CALLE ALAMEDA SUR EN CABECERA MUNICIPAL</t>
  </si>
  <si>
    <t>104</t>
  </si>
  <si>
    <t>18FISM405021</t>
  </si>
  <si>
    <t>SUMINISTRO Y COLOCACION DE TRANSFORMADOR EN CAMPO DEPORTIVO OLVERA EN CABECERA MUNICIPAL</t>
  </si>
  <si>
    <t>18FISM405022</t>
  </si>
  <si>
    <t>SUMINISTRO DE PLANTA SOLAR EN  COLONIA ORION</t>
  </si>
  <si>
    <t>COLONIA ORION</t>
  </si>
  <si>
    <t>PLANTA</t>
  </si>
  <si>
    <t>18FISM407001</t>
  </si>
  <si>
    <t>EDUCACION</t>
  </si>
  <si>
    <t>CONSTRUCCION DE AULA EN ESCUELA PRIMARIA MIGUEL AUZA EN COL LOPEZ MATEOS</t>
  </si>
  <si>
    <t>256</t>
  </si>
  <si>
    <t>51</t>
  </si>
  <si>
    <t>18FISM407002</t>
  </si>
  <si>
    <t>CONSTRUCCION DE AULA EN COLEGIO DE BACHILLERES PLANTEL SOMBRERETE</t>
  </si>
  <si>
    <t>661</t>
  </si>
  <si>
    <t>165</t>
  </si>
  <si>
    <t>18FISM407003</t>
  </si>
  <si>
    <t xml:space="preserve">CONSTRUCCION DE AULA EN  CBTIS 104 </t>
  </si>
  <si>
    <t>48</t>
  </si>
  <si>
    <t>765</t>
  </si>
  <si>
    <t>190</t>
  </si>
  <si>
    <t>18FISM407004</t>
  </si>
  <si>
    <t>TERMINACION DE AULA EN ESCUELA TELESECUNDARIA LEONA VICARIO</t>
  </si>
  <si>
    <t>BUENA VISTA</t>
  </si>
  <si>
    <t>120</t>
  </si>
  <si>
    <t>194</t>
  </si>
  <si>
    <t>39</t>
  </si>
  <si>
    <t>18FISM407005</t>
  </si>
  <si>
    <t>TERMINACION DE AULA EN SECUDNARIA No 3 DE COL GONZALEZ ORTEGA (SUMINISTRO DE MATERIALES)</t>
  </si>
  <si>
    <t>COL .GONZALEZ ORTEGA</t>
  </si>
  <si>
    <t>144</t>
  </si>
  <si>
    <t>400</t>
  </si>
  <si>
    <t>18FISM408001</t>
  </si>
  <si>
    <t>VIVIVIENDA</t>
  </si>
  <si>
    <t>CONSTRUCCION DE 10 CUARTOS ADICIONALES</t>
  </si>
  <si>
    <t xml:space="preserve">FELIPE ANGELES EL BARRANCO </t>
  </si>
  <si>
    <t>CUARTO</t>
  </si>
  <si>
    <t>32</t>
  </si>
  <si>
    <t>18FISM408002</t>
  </si>
  <si>
    <t xml:space="preserve">CONSTRUCCION DE 10 BAÑOS ECOLOGICOS </t>
  </si>
  <si>
    <t>FLORES GARCIA</t>
  </si>
  <si>
    <t>SANITARIO</t>
  </si>
  <si>
    <t>18FISM408003</t>
  </si>
  <si>
    <t>CONSTRUCCION DE 9 BAÑOS ECOLOGICOS EN REFUGIO DE LOS POZOS</t>
  </si>
  <si>
    <t>18FISM408004</t>
  </si>
  <si>
    <t>CONSTRUCCION DE 9 BAÑOS ECOLOGICOS EN REFUGIO DE LOS POZOS (ETAPA 2)</t>
  </si>
  <si>
    <t>18FISM408005</t>
  </si>
  <si>
    <t>CONSTRUCCION DE 11 BAÑOS ECOLOGICOS EN EJIDO EL CARRIZO</t>
  </si>
  <si>
    <t>EJIDO EL CARRIZO</t>
  </si>
  <si>
    <t>18FISM408006</t>
  </si>
  <si>
    <t>MEJORAMIENTO DE VIVIENDA PISO FIRME Y MUROS</t>
  </si>
  <si>
    <t>PISO</t>
  </si>
  <si>
    <t>18FISM408007</t>
  </si>
  <si>
    <t>MEJORAMIENTO DE VIVIENDA TECHO DE LAMINA</t>
  </si>
  <si>
    <t>18FISM408008</t>
  </si>
  <si>
    <t>MEJORAMIENTO DE VIVIENDA TECHO DE CONCRETO</t>
  </si>
  <si>
    <t>18FISM408009</t>
  </si>
  <si>
    <t>CONSTRUCCION DE 5 TECHOS</t>
  </si>
  <si>
    <t xml:space="preserve"> CABECERA MUNICIPAL</t>
  </si>
  <si>
    <t>TECHO</t>
  </si>
  <si>
    <t>18FISM408010</t>
  </si>
  <si>
    <t>CONSTRUCCION DE 5 BAÑOS ECOLOGICOS EN CABECERA MUNICIPAL</t>
  </si>
  <si>
    <t>BAÑO</t>
  </si>
  <si>
    <t>18FISM408011</t>
  </si>
  <si>
    <t>CONSTRUCCION DE 7 CUARTOS EN CABECERA MUNICIPAL</t>
  </si>
  <si>
    <t>JUNIO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</si>
</sst>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0"/>
      <name val="Batang"/>
      <family val="1"/>
    </font>
    <font>
      <b/>
      <sz val="20"/>
      <color theme="4" tint="-0.249977111117893"/>
      <name val="Arial"/>
      <family val="2"/>
    </font>
    <font>
      <b/>
      <sz val="22"/>
      <color theme="8" tint="-0.499984740745262"/>
      <name val="Bell MT"/>
      <family val="1"/>
    </font>
    <font>
      <b/>
      <sz val="20"/>
      <color indexed="62"/>
      <name val="Arial Black"/>
      <family val="2"/>
    </font>
    <font>
      <b/>
      <u/>
      <sz val="20"/>
      <color indexed="62"/>
      <name val="Arial Black"/>
      <family val="2"/>
    </font>
    <font>
      <b/>
      <sz val="24"/>
      <color indexed="62"/>
      <name val="Arial Black"/>
      <family val="2"/>
    </font>
    <font>
      <sz val="18"/>
      <name val="Arial"/>
      <family val="2"/>
    </font>
    <font>
      <b/>
      <sz val="18"/>
      <name val="Batang"/>
      <family val="1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name val="Verdana"/>
      <family val="2"/>
    </font>
    <font>
      <sz val="10"/>
      <color theme="8" tint="-0.249977111117893"/>
      <name val="Arial"/>
      <family val="2"/>
    </font>
    <font>
      <sz val="16"/>
      <name val="Algerian"/>
      <family val="5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2" applyFont="1" applyFill="1" applyAlignment="1">
      <alignment horizontal="center" vertical="center"/>
    </xf>
    <xf numFmtId="0" fontId="2" fillId="0" borderId="0" xfId="2" applyFill="1" applyAlignment="1">
      <alignment horizontal="center" vertical="center"/>
    </xf>
    <xf numFmtId="0" fontId="2" fillId="0" borderId="0" xfId="2" applyFill="1" applyBorder="1" applyAlignment="1">
      <alignment horizontal="center" vertical="center"/>
    </xf>
    <xf numFmtId="49" fontId="2" fillId="0" borderId="0" xfId="2" applyNumberFormat="1" applyFill="1" applyBorder="1" applyAlignment="1">
      <alignment horizontal="center" vertical="center"/>
    </xf>
    <xf numFmtId="0" fontId="2" fillId="0" borderId="0" xfId="2" applyFill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horizontal="center" vertical="center"/>
    </xf>
    <xf numFmtId="49" fontId="13" fillId="2" borderId="0" xfId="2" applyNumberFormat="1" applyFont="1" applyFill="1" applyAlignment="1">
      <alignment horizontal="center" vertical="center" wrapText="1"/>
    </xf>
    <xf numFmtId="49" fontId="14" fillId="0" borderId="0" xfId="2" applyNumberFormat="1" applyFont="1" applyFill="1" applyBorder="1" applyAlignment="1">
      <alignment horizontal="center" vertical="center" wrapText="1"/>
    </xf>
    <xf numFmtId="49" fontId="13" fillId="0" borderId="0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/>
    </xf>
    <xf numFmtId="0" fontId="15" fillId="2" borderId="1" xfId="2" applyFont="1" applyFill="1" applyBorder="1" applyAlignment="1">
      <alignment horizontal="center" vertical="center"/>
    </xf>
    <xf numFmtId="49" fontId="2" fillId="0" borderId="0" xfId="2" applyNumberFormat="1" applyFill="1" applyAlignment="1">
      <alignment horizontal="center" vertical="center"/>
    </xf>
    <xf numFmtId="49" fontId="15" fillId="0" borderId="0" xfId="2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9" fontId="16" fillId="3" borderId="2" xfId="2" applyNumberFormat="1" applyFont="1" applyFill="1" applyBorder="1" applyAlignment="1">
      <alignment horizontal="center" vertical="center" wrapText="1"/>
    </xf>
    <xf numFmtId="49" fontId="16" fillId="3" borderId="2" xfId="2" applyNumberFormat="1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7" fillId="2" borderId="3" xfId="2" applyNumberFormat="1" applyFont="1" applyFill="1" applyBorder="1" applyAlignment="1">
      <alignment horizontal="center" vertical="center" wrapText="1"/>
    </xf>
    <xf numFmtId="49" fontId="17" fillId="2" borderId="3" xfId="2" applyNumberFormat="1" applyFont="1" applyFill="1" applyBorder="1" applyAlignment="1">
      <alignment horizontal="center" vertical="center" wrapText="1"/>
    </xf>
    <xf numFmtId="164" fontId="17" fillId="2" borderId="3" xfId="3" applyFont="1" applyFill="1" applyBorder="1" applyAlignment="1">
      <alignment horizontal="center" vertical="center" wrapText="1"/>
    </xf>
    <xf numFmtId="49" fontId="17" fillId="2" borderId="3" xfId="3" applyNumberFormat="1" applyFont="1" applyFill="1" applyBorder="1" applyAlignment="1">
      <alignment horizontal="center" vertical="center"/>
    </xf>
    <xf numFmtId="49" fontId="19" fillId="2" borderId="3" xfId="2" applyNumberFormat="1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17" fillId="2" borderId="4" xfId="2" applyNumberFormat="1" applyFont="1" applyFill="1" applyBorder="1" applyAlignment="1">
      <alignment horizontal="center" vertical="center" wrapText="1"/>
    </xf>
    <xf numFmtId="49" fontId="17" fillId="2" borderId="4" xfId="2" applyNumberFormat="1" applyFont="1" applyFill="1" applyBorder="1" applyAlignment="1">
      <alignment horizontal="center" vertical="center" wrapText="1"/>
    </xf>
    <xf numFmtId="164" fontId="17" fillId="2" borderId="4" xfId="3" applyFont="1" applyFill="1" applyBorder="1" applyAlignment="1">
      <alignment horizontal="center" vertical="center"/>
    </xf>
    <xf numFmtId="164" fontId="17" fillId="2" borderId="4" xfId="3" applyFont="1" applyFill="1" applyBorder="1" applyAlignment="1">
      <alignment horizontal="center" vertical="center" wrapText="1"/>
    </xf>
    <xf numFmtId="49" fontId="17" fillId="2" borderId="4" xfId="3" applyNumberFormat="1" applyFont="1" applyFill="1" applyBorder="1" applyAlignment="1">
      <alignment horizontal="center" vertical="center"/>
    </xf>
    <xf numFmtId="49" fontId="19" fillId="2" borderId="4" xfId="2" applyNumberFormat="1" applyFont="1" applyFill="1" applyBorder="1" applyAlignment="1">
      <alignment horizontal="center" vertical="center" wrapText="1"/>
    </xf>
    <xf numFmtId="164" fontId="18" fillId="2" borderId="4" xfId="3" applyFont="1" applyFill="1" applyBorder="1" applyAlignment="1">
      <alignment horizontal="center" vertical="center"/>
    </xf>
    <xf numFmtId="10" fontId="6" fillId="0" borderId="0" xfId="4" applyNumberFormat="1" applyFont="1" applyFill="1" applyBorder="1" applyAlignment="1">
      <alignment horizontal="center" vertical="center"/>
    </xf>
    <xf numFmtId="49" fontId="17" fillId="0" borderId="0" xfId="2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4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0" fontId="20" fillId="0" borderId="0" xfId="2" applyFont="1" applyFill="1" applyBorder="1" applyAlignment="1">
      <alignment horizontal="center" vertical="center" wrapText="1"/>
    </xf>
    <xf numFmtId="44" fontId="17" fillId="2" borderId="4" xfId="1" applyFont="1" applyFill="1" applyBorder="1" applyAlignment="1">
      <alignment horizontal="center" vertic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horizontal="center" vertical="center" wrapText="1"/>
    </xf>
    <xf numFmtId="164" fontId="18" fillId="2" borderId="3" xfId="3" applyFont="1" applyFill="1" applyBorder="1" applyAlignment="1">
      <alignment horizontal="center" vertical="center"/>
    </xf>
    <xf numFmtId="49" fontId="17" fillId="2" borderId="7" xfId="3" applyNumberFormat="1" applyFont="1" applyFill="1" applyBorder="1" applyAlignment="1">
      <alignment horizontal="center" vertical="center" wrapText="1"/>
    </xf>
    <xf numFmtId="0" fontId="17" fillId="2" borderId="8" xfId="2" applyNumberFormat="1" applyFont="1" applyFill="1" applyBorder="1" applyAlignment="1">
      <alignment horizontal="center" vertical="center" wrapText="1"/>
    </xf>
    <xf numFmtId="49" fontId="17" fillId="2" borderId="5" xfId="3" applyNumberFormat="1" applyFont="1" applyFill="1" applyBorder="1" applyAlignment="1">
      <alignment horizontal="center" vertical="center" wrapText="1"/>
    </xf>
    <xf numFmtId="49" fontId="19" fillId="2" borderId="5" xfId="2" applyNumberFormat="1" applyFont="1" applyFill="1" applyBorder="1" applyAlignment="1">
      <alignment horizontal="center" vertical="center" wrapText="1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49" fontId="21" fillId="0" borderId="1" xfId="2" applyNumberFormat="1" applyFont="1" applyFill="1" applyBorder="1" applyAlignment="1">
      <alignment horizontal="right" vertical="center" wrapText="1"/>
    </xf>
    <xf numFmtId="0" fontId="9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</cellXfs>
  <cellStyles count="6">
    <cellStyle name="Millares 2" xfId="5"/>
    <cellStyle name="Moneda" xfId="1" builtinId="4"/>
    <cellStyle name="Moneda 2" xfId="3"/>
    <cellStyle name="Normal" xfId="0" builtinId="0"/>
    <cellStyle name="Normal 2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68035</xdr:rowOff>
    </xdr:from>
    <xdr:to>
      <xdr:col>4</xdr:col>
      <xdr:colOff>783028</xdr:colOff>
      <xdr:row>4</xdr:row>
      <xdr:rowOff>1044223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1409"/>
        <a:stretch>
          <a:fillRect/>
        </a:stretch>
      </xdr:blipFill>
      <xdr:spPr bwMode="auto">
        <a:xfrm>
          <a:off x="489857" y="408214"/>
          <a:ext cx="4715492" cy="220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Documents%20and%20Settings\POR%20SI%20ME%20OCUPAS\Escritorio\POA%202008-DES.%20SOCIAL-7K\planea\2007\cierre2006\FormatoCierre2006\copladez\SISTEMA\CEAPAZ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12"/>
  <sheetViews>
    <sheetView tabSelected="1" zoomScale="70" zoomScaleNormal="70" zoomScaleSheetLayoutView="70" zoomScalePageLayoutView="70" workbookViewId="0">
      <pane ySplit="6" topLeftCell="A7" activePane="bottomLeft" state="frozen"/>
      <selection activeCell="I293" sqref="I293"/>
      <selection pane="bottomLeft" activeCell="B2" sqref="B2:K2"/>
    </sheetView>
  </sheetViews>
  <sheetFormatPr baseColWidth="10" defaultRowHeight="12.75"/>
  <cols>
    <col min="1" max="1" width="5.85546875" style="1" customWidth="1"/>
    <col min="2" max="2" width="22.5703125" style="2" customWidth="1"/>
    <col min="3" max="3" width="18.28515625" style="2" customWidth="1"/>
    <col min="4" max="4" width="19.28515625" style="2" customWidth="1"/>
    <col min="5" max="5" width="48.5703125" style="8" customWidth="1"/>
    <col min="6" max="6" width="26.42578125" style="2" customWidth="1"/>
    <col min="7" max="7" width="30" style="5" customWidth="1"/>
    <col min="8" max="8" width="15.7109375" style="42" customWidth="1"/>
    <col min="9" max="9" width="16.85546875" style="14" customWidth="1"/>
    <col min="10" max="10" width="13.85546875" style="14" customWidth="1"/>
    <col min="11" max="11" width="10.140625" style="14" customWidth="1"/>
    <col min="12" max="12" width="22.85546875" style="4" customWidth="1"/>
    <col min="13" max="13" width="19" style="4" customWidth="1"/>
    <col min="14" max="237" width="11.42578125" style="2"/>
    <col min="238" max="238" width="3.7109375" style="2" customWidth="1"/>
    <col min="239" max="239" width="8.7109375" style="2" customWidth="1"/>
    <col min="240" max="240" width="11.42578125" style="2" customWidth="1"/>
    <col min="241" max="248" width="21.7109375" style="2" customWidth="1"/>
    <col min="249" max="249" width="24" style="2" customWidth="1"/>
    <col min="250" max="250" width="48.5703125" style="2" customWidth="1"/>
    <col min="251" max="251" width="26.42578125" style="2" customWidth="1"/>
    <col min="252" max="252" width="30" style="2" customWidth="1"/>
    <col min="253" max="253" width="12.5703125" style="2" customWidth="1"/>
    <col min="254" max="254" width="15.140625" style="2" customWidth="1"/>
    <col min="255" max="255" width="13.85546875" style="2" customWidth="1"/>
    <col min="256" max="256" width="13.42578125" style="2" customWidth="1"/>
    <col min="257" max="257" width="13.85546875" style="2" customWidth="1"/>
    <col min="258" max="258" width="11.5703125" style="2" customWidth="1"/>
    <col min="259" max="259" width="13.85546875" style="2" customWidth="1"/>
    <col min="260" max="260" width="10.140625" style="2" customWidth="1"/>
    <col min="261" max="261" width="18" style="2" customWidth="1"/>
    <col min="262" max="262" width="26.42578125" style="2" customWidth="1"/>
    <col min="263" max="263" width="23.42578125" style="2" customWidth="1"/>
    <col min="264" max="264" width="31.5703125" style="2" customWidth="1"/>
    <col min="265" max="265" width="68.28515625" style="2" customWidth="1"/>
    <col min="266" max="266" width="11.42578125" style="2" customWidth="1"/>
    <col min="267" max="267" width="19.7109375" style="2" customWidth="1"/>
    <col min="268" max="268" width="22.85546875" style="2" customWidth="1"/>
    <col min="269" max="269" width="19" style="2" customWidth="1"/>
    <col min="270" max="493" width="11.42578125" style="2"/>
    <col min="494" max="494" width="3.7109375" style="2" customWidth="1"/>
    <col min="495" max="495" width="8.7109375" style="2" customWidth="1"/>
    <col min="496" max="496" width="11.42578125" style="2" customWidth="1"/>
    <col min="497" max="504" width="21.7109375" style="2" customWidth="1"/>
    <col min="505" max="505" width="24" style="2" customWidth="1"/>
    <col min="506" max="506" width="48.5703125" style="2" customWidth="1"/>
    <col min="507" max="507" width="26.42578125" style="2" customWidth="1"/>
    <col min="508" max="508" width="30" style="2" customWidth="1"/>
    <col min="509" max="509" width="12.5703125" style="2" customWidth="1"/>
    <col min="510" max="510" width="15.140625" style="2" customWidth="1"/>
    <col min="511" max="511" width="13.85546875" style="2" customWidth="1"/>
    <col min="512" max="512" width="13.42578125" style="2" customWidth="1"/>
    <col min="513" max="513" width="13.85546875" style="2" customWidth="1"/>
    <col min="514" max="514" width="11.5703125" style="2" customWidth="1"/>
    <col min="515" max="515" width="13.85546875" style="2" customWidth="1"/>
    <col min="516" max="516" width="10.140625" style="2" customWidth="1"/>
    <col min="517" max="517" width="18" style="2" customWidth="1"/>
    <col min="518" max="518" width="26.42578125" style="2" customWidth="1"/>
    <col min="519" max="519" width="23.42578125" style="2" customWidth="1"/>
    <col min="520" max="520" width="31.5703125" style="2" customWidth="1"/>
    <col min="521" max="521" width="68.28515625" style="2" customWidth="1"/>
    <col min="522" max="522" width="11.42578125" style="2" customWidth="1"/>
    <col min="523" max="523" width="19.7109375" style="2" customWidth="1"/>
    <col min="524" max="524" width="22.85546875" style="2" customWidth="1"/>
    <col min="525" max="525" width="19" style="2" customWidth="1"/>
    <col min="526" max="749" width="11.42578125" style="2"/>
    <col min="750" max="750" width="3.7109375" style="2" customWidth="1"/>
    <col min="751" max="751" width="8.7109375" style="2" customWidth="1"/>
    <col min="752" max="752" width="11.42578125" style="2" customWidth="1"/>
    <col min="753" max="760" width="21.7109375" style="2" customWidth="1"/>
    <col min="761" max="761" width="24" style="2" customWidth="1"/>
    <col min="762" max="762" width="48.5703125" style="2" customWidth="1"/>
    <col min="763" max="763" width="26.42578125" style="2" customWidth="1"/>
    <col min="764" max="764" width="30" style="2" customWidth="1"/>
    <col min="765" max="765" width="12.5703125" style="2" customWidth="1"/>
    <col min="766" max="766" width="15.140625" style="2" customWidth="1"/>
    <col min="767" max="767" width="13.85546875" style="2" customWidth="1"/>
    <col min="768" max="768" width="13.42578125" style="2" customWidth="1"/>
    <col min="769" max="769" width="13.85546875" style="2" customWidth="1"/>
    <col min="770" max="770" width="11.5703125" style="2" customWidth="1"/>
    <col min="771" max="771" width="13.85546875" style="2" customWidth="1"/>
    <col min="772" max="772" width="10.140625" style="2" customWidth="1"/>
    <col min="773" max="773" width="18" style="2" customWidth="1"/>
    <col min="774" max="774" width="26.42578125" style="2" customWidth="1"/>
    <col min="775" max="775" width="23.42578125" style="2" customWidth="1"/>
    <col min="776" max="776" width="31.5703125" style="2" customWidth="1"/>
    <col min="777" max="777" width="68.28515625" style="2" customWidth="1"/>
    <col min="778" max="778" width="11.42578125" style="2" customWidth="1"/>
    <col min="779" max="779" width="19.7109375" style="2" customWidth="1"/>
    <col min="780" max="780" width="22.85546875" style="2" customWidth="1"/>
    <col min="781" max="781" width="19" style="2" customWidth="1"/>
    <col min="782" max="1005" width="11.42578125" style="2"/>
    <col min="1006" max="1006" width="3.7109375" style="2" customWidth="1"/>
    <col min="1007" max="1007" width="8.7109375" style="2" customWidth="1"/>
    <col min="1008" max="1008" width="11.42578125" style="2" customWidth="1"/>
    <col min="1009" max="1016" width="21.7109375" style="2" customWidth="1"/>
    <col min="1017" max="1017" width="24" style="2" customWidth="1"/>
    <col min="1018" max="1018" width="48.5703125" style="2" customWidth="1"/>
    <col min="1019" max="1019" width="26.42578125" style="2" customWidth="1"/>
    <col min="1020" max="1020" width="30" style="2" customWidth="1"/>
    <col min="1021" max="1021" width="12.5703125" style="2" customWidth="1"/>
    <col min="1022" max="1022" width="15.140625" style="2" customWidth="1"/>
    <col min="1023" max="1023" width="13.85546875" style="2" customWidth="1"/>
    <col min="1024" max="1024" width="13.42578125" style="2" customWidth="1"/>
    <col min="1025" max="1025" width="13.85546875" style="2" customWidth="1"/>
    <col min="1026" max="1026" width="11.5703125" style="2" customWidth="1"/>
    <col min="1027" max="1027" width="13.85546875" style="2" customWidth="1"/>
    <col min="1028" max="1028" width="10.140625" style="2" customWidth="1"/>
    <col min="1029" max="1029" width="18" style="2" customWidth="1"/>
    <col min="1030" max="1030" width="26.42578125" style="2" customWidth="1"/>
    <col min="1031" max="1031" width="23.42578125" style="2" customWidth="1"/>
    <col min="1032" max="1032" width="31.5703125" style="2" customWidth="1"/>
    <col min="1033" max="1033" width="68.28515625" style="2" customWidth="1"/>
    <col min="1034" max="1034" width="11.42578125" style="2" customWidth="1"/>
    <col min="1035" max="1035" width="19.7109375" style="2" customWidth="1"/>
    <col min="1036" max="1036" width="22.85546875" style="2" customWidth="1"/>
    <col min="1037" max="1037" width="19" style="2" customWidth="1"/>
    <col min="1038" max="1261" width="11.42578125" style="2"/>
    <col min="1262" max="1262" width="3.7109375" style="2" customWidth="1"/>
    <col min="1263" max="1263" width="8.7109375" style="2" customWidth="1"/>
    <col min="1264" max="1264" width="11.42578125" style="2" customWidth="1"/>
    <col min="1265" max="1272" width="21.7109375" style="2" customWidth="1"/>
    <col min="1273" max="1273" width="24" style="2" customWidth="1"/>
    <col min="1274" max="1274" width="48.5703125" style="2" customWidth="1"/>
    <col min="1275" max="1275" width="26.42578125" style="2" customWidth="1"/>
    <col min="1276" max="1276" width="30" style="2" customWidth="1"/>
    <col min="1277" max="1277" width="12.5703125" style="2" customWidth="1"/>
    <col min="1278" max="1278" width="15.140625" style="2" customWidth="1"/>
    <col min="1279" max="1279" width="13.85546875" style="2" customWidth="1"/>
    <col min="1280" max="1280" width="13.42578125" style="2" customWidth="1"/>
    <col min="1281" max="1281" width="13.85546875" style="2" customWidth="1"/>
    <col min="1282" max="1282" width="11.5703125" style="2" customWidth="1"/>
    <col min="1283" max="1283" width="13.85546875" style="2" customWidth="1"/>
    <col min="1284" max="1284" width="10.140625" style="2" customWidth="1"/>
    <col min="1285" max="1285" width="18" style="2" customWidth="1"/>
    <col min="1286" max="1286" width="26.42578125" style="2" customWidth="1"/>
    <col min="1287" max="1287" width="23.42578125" style="2" customWidth="1"/>
    <col min="1288" max="1288" width="31.5703125" style="2" customWidth="1"/>
    <col min="1289" max="1289" width="68.28515625" style="2" customWidth="1"/>
    <col min="1290" max="1290" width="11.42578125" style="2" customWidth="1"/>
    <col min="1291" max="1291" width="19.7109375" style="2" customWidth="1"/>
    <col min="1292" max="1292" width="22.85546875" style="2" customWidth="1"/>
    <col min="1293" max="1293" width="19" style="2" customWidth="1"/>
    <col min="1294" max="1517" width="11.42578125" style="2"/>
    <col min="1518" max="1518" width="3.7109375" style="2" customWidth="1"/>
    <col min="1519" max="1519" width="8.7109375" style="2" customWidth="1"/>
    <col min="1520" max="1520" width="11.42578125" style="2" customWidth="1"/>
    <col min="1521" max="1528" width="21.7109375" style="2" customWidth="1"/>
    <col min="1529" max="1529" width="24" style="2" customWidth="1"/>
    <col min="1530" max="1530" width="48.5703125" style="2" customWidth="1"/>
    <col min="1531" max="1531" width="26.42578125" style="2" customWidth="1"/>
    <col min="1532" max="1532" width="30" style="2" customWidth="1"/>
    <col min="1533" max="1533" width="12.5703125" style="2" customWidth="1"/>
    <col min="1534" max="1534" width="15.140625" style="2" customWidth="1"/>
    <col min="1535" max="1535" width="13.85546875" style="2" customWidth="1"/>
    <col min="1536" max="1536" width="13.42578125" style="2" customWidth="1"/>
    <col min="1537" max="1537" width="13.85546875" style="2" customWidth="1"/>
    <col min="1538" max="1538" width="11.5703125" style="2" customWidth="1"/>
    <col min="1539" max="1539" width="13.85546875" style="2" customWidth="1"/>
    <col min="1540" max="1540" width="10.140625" style="2" customWidth="1"/>
    <col min="1541" max="1541" width="18" style="2" customWidth="1"/>
    <col min="1542" max="1542" width="26.42578125" style="2" customWidth="1"/>
    <col min="1543" max="1543" width="23.42578125" style="2" customWidth="1"/>
    <col min="1544" max="1544" width="31.5703125" style="2" customWidth="1"/>
    <col min="1545" max="1545" width="68.28515625" style="2" customWidth="1"/>
    <col min="1546" max="1546" width="11.42578125" style="2" customWidth="1"/>
    <col min="1547" max="1547" width="19.7109375" style="2" customWidth="1"/>
    <col min="1548" max="1548" width="22.85546875" style="2" customWidth="1"/>
    <col min="1549" max="1549" width="19" style="2" customWidth="1"/>
    <col min="1550" max="1773" width="11.42578125" style="2"/>
    <col min="1774" max="1774" width="3.7109375" style="2" customWidth="1"/>
    <col min="1775" max="1775" width="8.7109375" style="2" customWidth="1"/>
    <col min="1776" max="1776" width="11.42578125" style="2" customWidth="1"/>
    <col min="1777" max="1784" width="21.7109375" style="2" customWidth="1"/>
    <col min="1785" max="1785" width="24" style="2" customWidth="1"/>
    <col min="1786" max="1786" width="48.5703125" style="2" customWidth="1"/>
    <col min="1787" max="1787" width="26.42578125" style="2" customWidth="1"/>
    <col min="1788" max="1788" width="30" style="2" customWidth="1"/>
    <col min="1789" max="1789" width="12.5703125" style="2" customWidth="1"/>
    <col min="1790" max="1790" width="15.140625" style="2" customWidth="1"/>
    <col min="1791" max="1791" width="13.85546875" style="2" customWidth="1"/>
    <col min="1792" max="1792" width="13.42578125" style="2" customWidth="1"/>
    <col min="1793" max="1793" width="13.85546875" style="2" customWidth="1"/>
    <col min="1794" max="1794" width="11.5703125" style="2" customWidth="1"/>
    <col min="1795" max="1795" width="13.85546875" style="2" customWidth="1"/>
    <col min="1796" max="1796" width="10.140625" style="2" customWidth="1"/>
    <col min="1797" max="1797" width="18" style="2" customWidth="1"/>
    <col min="1798" max="1798" width="26.42578125" style="2" customWidth="1"/>
    <col min="1799" max="1799" width="23.42578125" style="2" customWidth="1"/>
    <col min="1800" max="1800" width="31.5703125" style="2" customWidth="1"/>
    <col min="1801" max="1801" width="68.28515625" style="2" customWidth="1"/>
    <col min="1802" max="1802" width="11.42578125" style="2" customWidth="1"/>
    <col min="1803" max="1803" width="19.7109375" style="2" customWidth="1"/>
    <col min="1804" max="1804" width="22.85546875" style="2" customWidth="1"/>
    <col min="1805" max="1805" width="19" style="2" customWidth="1"/>
    <col min="1806" max="2029" width="11.42578125" style="2"/>
    <col min="2030" max="2030" width="3.7109375" style="2" customWidth="1"/>
    <col min="2031" max="2031" width="8.7109375" style="2" customWidth="1"/>
    <col min="2032" max="2032" width="11.42578125" style="2" customWidth="1"/>
    <col min="2033" max="2040" width="21.7109375" style="2" customWidth="1"/>
    <col min="2041" max="2041" width="24" style="2" customWidth="1"/>
    <col min="2042" max="2042" width="48.5703125" style="2" customWidth="1"/>
    <col min="2043" max="2043" width="26.42578125" style="2" customWidth="1"/>
    <col min="2044" max="2044" width="30" style="2" customWidth="1"/>
    <col min="2045" max="2045" width="12.5703125" style="2" customWidth="1"/>
    <col min="2046" max="2046" width="15.140625" style="2" customWidth="1"/>
    <col min="2047" max="2047" width="13.85546875" style="2" customWidth="1"/>
    <col min="2048" max="2048" width="13.42578125" style="2" customWidth="1"/>
    <col min="2049" max="2049" width="13.85546875" style="2" customWidth="1"/>
    <col min="2050" max="2050" width="11.5703125" style="2" customWidth="1"/>
    <col min="2051" max="2051" width="13.85546875" style="2" customWidth="1"/>
    <col min="2052" max="2052" width="10.140625" style="2" customWidth="1"/>
    <col min="2053" max="2053" width="18" style="2" customWidth="1"/>
    <col min="2054" max="2054" width="26.42578125" style="2" customWidth="1"/>
    <col min="2055" max="2055" width="23.42578125" style="2" customWidth="1"/>
    <col min="2056" max="2056" width="31.5703125" style="2" customWidth="1"/>
    <col min="2057" max="2057" width="68.28515625" style="2" customWidth="1"/>
    <col min="2058" max="2058" width="11.42578125" style="2" customWidth="1"/>
    <col min="2059" max="2059" width="19.7109375" style="2" customWidth="1"/>
    <col min="2060" max="2060" width="22.85546875" style="2" customWidth="1"/>
    <col min="2061" max="2061" width="19" style="2" customWidth="1"/>
    <col min="2062" max="2285" width="11.42578125" style="2"/>
    <col min="2286" max="2286" width="3.7109375" style="2" customWidth="1"/>
    <col min="2287" max="2287" width="8.7109375" style="2" customWidth="1"/>
    <col min="2288" max="2288" width="11.42578125" style="2" customWidth="1"/>
    <col min="2289" max="2296" width="21.7109375" style="2" customWidth="1"/>
    <col min="2297" max="2297" width="24" style="2" customWidth="1"/>
    <col min="2298" max="2298" width="48.5703125" style="2" customWidth="1"/>
    <col min="2299" max="2299" width="26.42578125" style="2" customWidth="1"/>
    <col min="2300" max="2300" width="30" style="2" customWidth="1"/>
    <col min="2301" max="2301" width="12.5703125" style="2" customWidth="1"/>
    <col min="2302" max="2302" width="15.140625" style="2" customWidth="1"/>
    <col min="2303" max="2303" width="13.85546875" style="2" customWidth="1"/>
    <col min="2304" max="2304" width="13.42578125" style="2" customWidth="1"/>
    <col min="2305" max="2305" width="13.85546875" style="2" customWidth="1"/>
    <col min="2306" max="2306" width="11.5703125" style="2" customWidth="1"/>
    <col min="2307" max="2307" width="13.85546875" style="2" customWidth="1"/>
    <col min="2308" max="2308" width="10.140625" style="2" customWidth="1"/>
    <col min="2309" max="2309" width="18" style="2" customWidth="1"/>
    <col min="2310" max="2310" width="26.42578125" style="2" customWidth="1"/>
    <col min="2311" max="2311" width="23.42578125" style="2" customWidth="1"/>
    <col min="2312" max="2312" width="31.5703125" style="2" customWidth="1"/>
    <col min="2313" max="2313" width="68.28515625" style="2" customWidth="1"/>
    <col min="2314" max="2314" width="11.42578125" style="2" customWidth="1"/>
    <col min="2315" max="2315" width="19.7109375" style="2" customWidth="1"/>
    <col min="2316" max="2316" width="22.85546875" style="2" customWidth="1"/>
    <col min="2317" max="2317" width="19" style="2" customWidth="1"/>
    <col min="2318" max="2541" width="11.42578125" style="2"/>
    <col min="2542" max="2542" width="3.7109375" style="2" customWidth="1"/>
    <col min="2543" max="2543" width="8.7109375" style="2" customWidth="1"/>
    <col min="2544" max="2544" width="11.42578125" style="2" customWidth="1"/>
    <col min="2545" max="2552" width="21.7109375" style="2" customWidth="1"/>
    <col min="2553" max="2553" width="24" style="2" customWidth="1"/>
    <col min="2554" max="2554" width="48.5703125" style="2" customWidth="1"/>
    <col min="2555" max="2555" width="26.42578125" style="2" customWidth="1"/>
    <col min="2556" max="2556" width="30" style="2" customWidth="1"/>
    <col min="2557" max="2557" width="12.5703125" style="2" customWidth="1"/>
    <col min="2558" max="2558" width="15.140625" style="2" customWidth="1"/>
    <col min="2559" max="2559" width="13.85546875" style="2" customWidth="1"/>
    <col min="2560" max="2560" width="13.42578125" style="2" customWidth="1"/>
    <col min="2561" max="2561" width="13.85546875" style="2" customWidth="1"/>
    <col min="2562" max="2562" width="11.5703125" style="2" customWidth="1"/>
    <col min="2563" max="2563" width="13.85546875" style="2" customWidth="1"/>
    <col min="2564" max="2564" width="10.140625" style="2" customWidth="1"/>
    <col min="2565" max="2565" width="18" style="2" customWidth="1"/>
    <col min="2566" max="2566" width="26.42578125" style="2" customWidth="1"/>
    <col min="2567" max="2567" width="23.42578125" style="2" customWidth="1"/>
    <col min="2568" max="2568" width="31.5703125" style="2" customWidth="1"/>
    <col min="2569" max="2569" width="68.28515625" style="2" customWidth="1"/>
    <col min="2570" max="2570" width="11.42578125" style="2" customWidth="1"/>
    <col min="2571" max="2571" width="19.7109375" style="2" customWidth="1"/>
    <col min="2572" max="2572" width="22.85546875" style="2" customWidth="1"/>
    <col min="2573" max="2573" width="19" style="2" customWidth="1"/>
    <col min="2574" max="2797" width="11.42578125" style="2"/>
    <col min="2798" max="2798" width="3.7109375" style="2" customWidth="1"/>
    <col min="2799" max="2799" width="8.7109375" style="2" customWidth="1"/>
    <col min="2800" max="2800" width="11.42578125" style="2" customWidth="1"/>
    <col min="2801" max="2808" width="21.7109375" style="2" customWidth="1"/>
    <col min="2809" max="2809" width="24" style="2" customWidth="1"/>
    <col min="2810" max="2810" width="48.5703125" style="2" customWidth="1"/>
    <col min="2811" max="2811" width="26.42578125" style="2" customWidth="1"/>
    <col min="2812" max="2812" width="30" style="2" customWidth="1"/>
    <col min="2813" max="2813" width="12.5703125" style="2" customWidth="1"/>
    <col min="2814" max="2814" width="15.140625" style="2" customWidth="1"/>
    <col min="2815" max="2815" width="13.85546875" style="2" customWidth="1"/>
    <col min="2816" max="2816" width="13.42578125" style="2" customWidth="1"/>
    <col min="2817" max="2817" width="13.85546875" style="2" customWidth="1"/>
    <col min="2818" max="2818" width="11.5703125" style="2" customWidth="1"/>
    <col min="2819" max="2819" width="13.85546875" style="2" customWidth="1"/>
    <col min="2820" max="2820" width="10.140625" style="2" customWidth="1"/>
    <col min="2821" max="2821" width="18" style="2" customWidth="1"/>
    <col min="2822" max="2822" width="26.42578125" style="2" customWidth="1"/>
    <col min="2823" max="2823" width="23.42578125" style="2" customWidth="1"/>
    <col min="2824" max="2824" width="31.5703125" style="2" customWidth="1"/>
    <col min="2825" max="2825" width="68.28515625" style="2" customWidth="1"/>
    <col min="2826" max="2826" width="11.42578125" style="2" customWidth="1"/>
    <col min="2827" max="2827" width="19.7109375" style="2" customWidth="1"/>
    <col min="2828" max="2828" width="22.85546875" style="2" customWidth="1"/>
    <col min="2829" max="2829" width="19" style="2" customWidth="1"/>
    <col min="2830" max="3053" width="11.42578125" style="2"/>
    <col min="3054" max="3054" width="3.7109375" style="2" customWidth="1"/>
    <col min="3055" max="3055" width="8.7109375" style="2" customWidth="1"/>
    <col min="3056" max="3056" width="11.42578125" style="2" customWidth="1"/>
    <col min="3057" max="3064" width="21.7109375" style="2" customWidth="1"/>
    <col min="3065" max="3065" width="24" style="2" customWidth="1"/>
    <col min="3066" max="3066" width="48.5703125" style="2" customWidth="1"/>
    <col min="3067" max="3067" width="26.42578125" style="2" customWidth="1"/>
    <col min="3068" max="3068" width="30" style="2" customWidth="1"/>
    <col min="3069" max="3069" width="12.5703125" style="2" customWidth="1"/>
    <col min="3070" max="3070" width="15.140625" style="2" customWidth="1"/>
    <col min="3071" max="3071" width="13.85546875" style="2" customWidth="1"/>
    <col min="3072" max="3072" width="13.42578125" style="2" customWidth="1"/>
    <col min="3073" max="3073" width="13.85546875" style="2" customWidth="1"/>
    <col min="3074" max="3074" width="11.5703125" style="2" customWidth="1"/>
    <col min="3075" max="3075" width="13.85546875" style="2" customWidth="1"/>
    <col min="3076" max="3076" width="10.140625" style="2" customWidth="1"/>
    <col min="3077" max="3077" width="18" style="2" customWidth="1"/>
    <col min="3078" max="3078" width="26.42578125" style="2" customWidth="1"/>
    <col min="3079" max="3079" width="23.42578125" style="2" customWidth="1"/>
    <col min="3080" max="3080" width="31.5703125" style="2" customWidth="1"/>
    <col min="3081" max="3081" width="68.28515625" style="2" customWidth="1"/>
    <col min="3082" max="3082" width="11.42578125" style="2" customWidth="1"/>
    <col min="3083" max="3083" width="19.7109375" style="2" customWidth="1"/>
    <col min="3084" max="3084" width="22.85546875" style="2" customWidth="1"/>
    <col min="3085" max="3085" width="19" style="2" customWidth="1"/>
    <col min="3086" max="3309" width="11.42578125" style="2"/>
    <col min="3310" max="3310" width="3.7109375" style="2" customWidth="1"/>
    <col min="3311" max="3311" width="8.7109375" style="2" customWidth="1"/>
    <col min="3312" max="3312" width="11.42578125" style="2" customWidth="1"/>
    <col min="3313" max="3320" width="21.7109375" style="2" customWidth="1"/>
    <col min="3321" max="3321" width="24" style="2" customWidth="1"/>
    <col min="3322" max="3322" width="48.5703125" style="2" customWidth="1"/>
    <col min="3323" max="3323" width="26.42578125" style="2" customWidth="1"/>
    <col min="3324" max="3324" width="30" style="2" customWidth="1"/>
    <col min="3325" max="3325" width="12.5703125" style="2" customWidth="1"/>
    <col min="3326" max="3326" width="15.140625" style="2" customWidth="1"/>
    <col min="3327" max="3327" width="13.85546875" style="2" customWidth="1"/>
    <col min="3328" max="3328" width="13.42578125" style="2" customWidth="1"/>
    <col min="3329" max="3329" width="13.85546875" style="2" customWidth="1"/>
    <col min="3330" max="3330" width="11.5703125" style="2" customWidth="1"/>
    <col min="3331" max="3331" width="13.85546875" style="2" customWidth="1"/>
    <col min="3332" max="3332" width="10.140625" style="2" customWidth="1"/>
    <col min="3333" max="3333" width="18" style="2" customWidth="1"/>
    <col min="3334" max="3334" width="26.42578125" style="2" customWidth="1"/>
    <col min="3335" max="3335" width="23.42578125" style="2" customWidth="1"/>
    <col min="3336" max="3336" width="31.5703125" style="2" customWidth="1"/>
    <col min="3337" max="3337" width="68.28515625" style="2" customWidth="1"/>
    <col min="3338" max="3338" width="11.42578125" style="2" customWidth="1"/>
    <col min="3339" max="3339" width="19.7109375" style="2" customWidth="1"/>
    <col min="3340" max="3340" width="22.85546875" style="2" customWidth="1"/>
    <col min="3341" max="3341" width="19" style="2" customWidth="1"/>
    <col min="3342" max="3565" width="11.42578125" style="2"/>
    <col min="3566" max="3566" width="3.7109375" style="2" customWidth="1"/>
    <col min="3567" max="3567" width="8.7109375" style="2" customWidth="1"/>
    <col min="3568" max="3568" width="11.42578125" style="2" customWidth="1"/>
    <col min="3569" max="3576" width="21.7109375" style="2" customWidth="1"/>
    <col min="3577" max="3577" width="24" style="2" customWidth="1"/>
    <col min="3578" max="3578" width="48.5703125" style="2" customWidth="1"/>
    <col min="3579" max="3579" width="26.42578125" style="2" customWidth="1"/>
    <col min="3580" max="3580" width="30" style="2" customWidth="1"/>
    <col min="3581" max="3581" width="12.5703125" style="2" customWidth="1"/>
    <col min="3582" max="3582" width="15.140625" style="2" customWidth="1"/>
    <col min="3583" max="3583" width="13.85546875" style="2" customWidth="1"/>
    <col min="3584" max="3584" width="13.42578125" style="2" customWidth="1"/>
    <col min="3585" max="3585" width="13.85546875" style="2" customWidth="1"/>
    <col min="3586" max="3586" width="11.5703125" style="2" customWidth="1"/>
    <col min="3587" max="3587" width="13.85546875" style="2" customWidth="1"/>
    <col min="3588" max="3588" width="10.140625" style="2" customWidth="1"/>
    <col min="3589" max="3589" width="18" style="2" customWidth="1"/>
    <col min="3590" max="3590" width="26.42578125" style="2" customWidth="1"/>
    <col min="3591" max="3591" width="23.42578125" style="2" customWidth="1"/>
    <col min="3592" max="3592" width="31.5703125" style="2" customWidth="1"/>
    <col min="3593" max="3593" width="68.28515625" style="2" customWidth="1"/>
    <col min="3594" max="3594" width="11.42578125" style="2" customWidth="1"/>
    <col min="3595" max="3595" width="19.7109375" style="2" customWidth="1"/>
    <col min="3596" max="3596" width="22.85546875" style="2" customWidth="1"/>
    <col min="3597" max="3597" width="19" style="2" customWidth="1"/>
    <col min="3598" max="3821" width="11.42578125" style="2"/>
    <col min="3822" max="3822" width="3.7109375" style="2" customWidth="1"/>
    <col min="3823" max="3823" width="8.7109375" style="2" customWidth="1"/>
    <col min="3824" max="3824" width="11.42578125" style="2" customWidth="1"/>
    <col min="3825" max="3832" width="21.7109375" style="2" customWidth="1"/>
    <col min="3833" max="3833" width="24" style="2" customWidth="1"/>
    <col min="3834" max="3834" width="48.5703125" style="2" customWidth="1"/>
    <col min="3835" max="3835" width="26.42578125" style="2" customWidth="1"/>
    <col min="3836" max="3836" width="30" style="2" customWidth="1"/>
    <col min="3837" max="3837" width="12.5703125" style="2" customWidth="1"/>
    <col min="3838" max="3838" width="15.140625" style="2" customWidth="1"/>
    <col min="3839" max="3839" width="13.85546875" style="2" customWidth="1"/>
    <col min="3840" max="3840" width="13.42578125" style="2" customWidth="1"/>
    <col min="3841" max="3841" width="13.85546875" style="2" customWidth="1"/>
    <col min="3842" max="3842" width="11.5703125" style="2" customWidth="1"/>
    <col min="3843" max="3843" width="13.85546875" style="2" customWidth="1"/>
    <col min="3844" max="3844" width="10.140625" style="2" customWidth="1"/>
    <col min="3845" max="3845" width="18" style="2" customWidth="1"/>
    <col min="3846" max="3846" width="26.42578125" style="2" customWidth="1"/>
    <col min="3847" max="3847" width="23.42578125" style="2" customWidth="1"/>
    <col min="3848" max="3848" width="31.5703125" style="2" customWidth="1"/>
    <col min="3849" max="3849" width="68.28515625" style="2" customWidth="1"/>
    <col min="3850" max="3850" width="11.42578125" style="2" customWidth="1"/>
    <col min="3851" max="3851" width="19.7109375" style="2" customWidth="1"/>
    <col min="3852" max="3852" width="22.85546875" style="2" customWidth="1"/>
    <col min="3853" max="3853" width="19" style="2" customWidth="1"/>
    <col min="3854" max="4077" width="11.42578125" style="2"/>
    <col min="4078" max="4078" width="3.7109375" style="2" customWidth="1"/>
    <col min="4079" max="4079" width="8.7109375" style="2" customWidth="1"/>
    <col min="4080" max="4080" width="11.42578125" style="2" customWidth="1"/>
    <col min="4081" max="4088" width="21.7109375" style="2" customWidth="1"/>
    <col min="4089" max="4089" width="24" style="2" customWidth="1"/>
    <col min="4090" max="4090" width="48.5703125" style="2" customWidth="1"/>
    <col min="4091" max="4091" width="26.42578125" style="2" customWidth="1"/>
    <col min="4092" max="4092" width="30" style="2" customWidth="1"/>
    <col min="4093" max="4093" width="12.5703125" style="2" customWidth="1"/>
    <col min="4094" max="4094" width="15.140625" style="2" customWidth="1"/>
    <col min="4095" max="4095" width="13.85546875" style="2" customWidth="1"/>
    <col min="4096" max="4096" width="13.42578125" style="2" customWidth="1"/>
    <col min="4097" max="4097" width="13.85546875" style="2" customWidth="1"/>
    <col min="4098" max="4098" width="11.5703125" style="2" customWidth="1"/>
    <col min="4099" max="4099" width="13.85546875" style="2" customWidth="1"/>
    <col min="4100" max="4100" width="10.140625" style="2" customWidth="1"/>
    <col min="4101" max="4101" width="18" style="2" customWidth="1"/>
    <col min="4102" max="4102" width="26.42578125" style="2" customWidth="1"/>
    <col min="4103" max="4103" width="23.42578125" style="2" customWidth="1"/>
    <col min="4104" max="4104" width="31.5703125" style="2" customWidth="1"/>
    <col min="4105" max="4105" width="68.28515625" style="2" customWidth="1"/>
    <col min="4106" max="4106" width="11.42578125" style="2" customWidth="1"/>
    <col min="4107" max="4107" width="19.7109375" style="2" customWidth="1"/>
    <col min="4108" max="4108" width="22.85546875" style="2" customWidth="1"/>
    <col min="4109" max="4109" width="19" style="2" customWidth="1"/>
    <col min="4110" max="4333" width="11.42578125" style="2"/>
    <col min="4334" max="4334" width="3.7109375" style="2" customWidth="1"/>
    <col min="4335" max="4335" width="8.7109375" style="2" customWidth="1"/>
    <col min="4336" max="4336" width="11.42578125" style="2" customWidth="1"/>
    <col min="4337" max="4344" width="21.7109375" style="2" customWidth="1"/>
    <col min="4345" max="4345" width="24" style="2" customWidth="1"/>
    <col min="4346" max="4346" width="48.5703125" style="2" customWidth="1"/>
    <col min="4347" max="4347" width="26.42578125" style="2" customWidth="1"/>
    <col min="4348" max="4348" width="30" style="2" customWidth="1"/>
    <col min="4349" max="4349" width="12.5703125" style="2" customWidth="1"/>
    <col min="4350" max="4350" width="15.140625" style="2" customWidth="1"/>
    <col min="4351" max="4351" width="13.85546875" style="2" customWidth="1"/>
    <col min="4352" max="4352" width="13.42578125" style="2" customWidth="1"/>
    <col min="4353" max="4353" width="13.85546875" style="2" customWidth="1"/>
    <col min="4354" max="4354" width="11.5703125" style="2" customWidth="1"/>
    <col min="4355" max="4355" width="13.85546875" style="2" customWidth="1"/>
    <col min="4356" max="4356" width="10.140625" style="2" customWidth="1"/>
    <col min="4357" max="4357" width="18" style="2" customWidth="1"/>
    <col min="4358" max="4358" width="26.42578125" style="2" customWidth="1"/>
    <col min="4359" max="4359" width="23.42578125" style="2" customWidth="1"/>
    <col min="4360" max="4360" width="31.5703125" style="2" customWidth="1"/>
    <col min="4361" max="4361" width="68.28515625" style="2" customWidth="1"/>
    <col min="4362" max="4362" width="11.42578125" style="2" customWidth="1"/>
    <col min="4363" max="4363" width="19.7109375" style="2" customWidth="1"/>
    <col min="4364" max="4364" width="22.85546875" style="2" customWidth="1"/>
    <col min="4365" max="4365" width="19" style="2" customWidth="1"/>
    <col min="4366" max="4589" width="11.42578125" style="2"/>
    <col min="4590" max="4590" width="3.7109375" style="2" customWidth="1"/>
    <col min="4591" max="4591" width="8.7109375" style="2" customWidth="1"/>
    <col min="4592" max="4592" width="11.42578125" style="2" customWidth="1"/>
    <col min="4593" max="4600" width="21.7109375" style="2" customWidth="1"/>
    <col min="4601" max="4601" width="24" style="2" customWidth="1"/>
    <col min="4602" max="4602" width="48.5703125" style="2" customWidth="1"/>
    <col min="4603" max="4603" width="26.42578125" style="2" customWidth="1"/>
    <col min="4604" max="4604" width="30" style="2" customWidth="1"/>
    <col min="4605" max="4605" width="12.5703125" style="2" customWidth="1"/>
    <col min="4606" max="4606" width="15.140625" style="2" customWidth="1"/>
    <col min="4607" max="4607" width="13.85546875" style="2" customWidth="1"/>
    <col min="4608" max="4608" width="13.42578125" style="2" customWidth="1"/>
    <col min="4609" max="4609" width="13.85546875" style="2" customWidth="1"/>
    <col min="4610" max="4610" width="11.5703125" style="2" customWidth="1"/>
    <col min="4611" max="4611" width="13.85546875" style="2" customWidth="1"/>
    <col min="4612" max="4612" width="10.140625" style="2" customWidth="1"/>
    <col min="4613" max="4613" width="18" style="2" customWidth="1"/>
    <col min="4614" max="4614" width="26.42578125" style="2" customWidth="1"/>
    <col min="4615" max="4615" width="23.42578125" style="2" customWidth="1"/>
    <col min="4616" max="4616" width="31.5703125" style="2" customWidth="1"/>
    <col min="4617" max="4617" width="68.28515625" style="2" customWidth="1"/>
    <col min="4618" max="4618" width="11.42578125" style="2" customWidth="1"/>
    <col min="4619" max="4619" width="19.7109375" style="2" customWidth="1"/>
    <col min="4620" max="4620" width="22.85546875" style="2" customWidth="1"/>
    <col min="4621" max="4621" width="19" style="2" customWidth="1"/>
    <col min="4622" max="4845" width="11.42578125" style="2"/>
    <col min="4846" max="4846" width="3.7109375" style="2" customWidth="1"/>
    <col min="4847" max="4847" width="8.7109375" style="2" customWidth="1"/>
    <col min="4848" max="4848" width="11.42578125" style="2" customWidth="1"/>
    <col min="4849" max="4856" width="21.7109375" style="2" customWidth="1"/>
    <col min="4857" max="4857" width="24" style="2" customWidth="1"/>
    <col min="4858" max="4858" width="48.5703125" style="2" customWidth="1"/>
    <col min="4859" max="4859" width="26.42578125" style="2" customWidth="1"/>
    <col min="4860" max="4860" width="30" style="2" customWidth="1"/>
    <col min="4861" max="4861" width="12.5703125" style="2" customWidth="1"/>
    <col min="4862" max="4862" width="15.140625" style="2" customWidth="1"/>
    <col min="4863" max="4863" width="13.85546875" style="2" customWidth="1"/>
    <col min="4864" max="4864" width="13.42578125" style="2" customWidth="1"/>
    <col min="4865" max="4865" width="13.85546875" style="2" customWidth="1"/>
    <col min="4866" max="4866" width="11.5703125" style="2" customWidth="1"/>
    <col min="4867" max="4867" width="13.85546875" style="2" customWidth="1"/>
    <col min="4868" max="4868" width="10.140625" style="2" customWidth="1"/>
    <col min="4869" max="4869" width="18" style="2" customWidth="1"/>
    <col min="4870" max="4870" width="26.42578125" style="2" customWidth="1"/>
    <col min="4871" max="4871" width="23.42578125" style="2" customWidth="1"/>
    <col min="4872" max="4872" width="31.5703125" style="2" customWidth="1"/>
    <col min="4873" max="4873" width="68.28515625" style="2" customWidth="1"/>
    <col min="4874" max="4874" width="11.42578125" style="2" customWidth="1"/>
    <col min="4875" max="4875" width="19.7109375" style="2" customWidth="1"/>
    <col min="4876" max="4876" width="22.85546875" style="2" customWidth="1"/>
    <col min="4877" max="4877" width="19" style="2" customWidth="1"/>
    <col min="4878" max="5101" width="11.42578125" style="2"/>
    <col min="5102" max="5102" width="3.7109375" style="2" customWidth="1"/>
    <col min="5103" max="5103" width="8.7109375" style="2" customWidth="1"/>
    <col min="5104" max="5104" width="11.42578125" style="2" customWidth="1"/>
    <col min="5105" max="5112" width="21.7109375" style="2" customWidth="1"/>
    <col min="5113" max="5113" width="24" style="2" customWidth="1"/>
    <col min="5114" max="5114" width="48.5703125" style="2" customWidth="1"/>
    <col min="5115" max="5115" width="26.42578125" style="2" customWidth="1"/>
    <col min="5116" max="5116" width="30" style="2" customWidth="1"/>
    <col min="5117" max="5117" width="12.5703125" style="2" customWidth="1"/>
    <col min="5118" max="5118" width="15.140625" style="2" customWidth="1"/>
    <col min="5119" max="5119" width="13.85546875" style="2" customWidth="1"/>
    <col min="5120" max="5120" width="13.42578125" style="2" customWidth="1"/>
    <col min="5121" max="5121" width="13.85546875" style="2" customWidth="1"/>
    <col min="5122" max="5122" width="11.5703125" style="2" customWidth="1"/>
    <col min="5123" max="5123" width="13.85546875" style="2" customWidth="1"/>
    <col min="5124" max="5124" width="10.140625" style="2" customWidth="1"/>
    <col min="5125" max="5125" width="18" style="2" customWidth="1"/>
    <col min="5126" max="5126" width="26.42578125" style="2" customWidth="1"/>
    <col min="5127" max="5127" width="23.42578125" style="2" customWidth="1"/>
    <col min="5128" max="5128" width="31.5703125" style="2" customWidth="1"/>
    <col min="5129" max="5129" width="68.28515625" style="2" customWidth="1"/>
    <col min="5130" max="5130" width="11.42578125" style="2" customWidth="1"/>
    <col min="5131" max="5131" width="19.7109375" style="2" customWidth="1"/>
    <col min="5132" max="5132" width="22.85546875" style="2" customWidth="1"/>
    <col min="5133" max="5133" width="19" style="2" customWidth="1"/>
    <col min="5134" max="5357" width="11.42578125" style="2"/>
    <col min="5358" max="5358" width="3.7109375" style="2" customWidth="1"/>
    <col min="5359" max="5359" width="8.7109375" style="2" customWidth="1"/>
    <col min="5360" max="5360" width="11.42578125" style="2" customWidth="1"/>
    <col min="5361" max="5368" width="21.7109375" style="2" customWidth="1"/>
    <col min="5369" max="5369" width="24" style="2" customWidth="1"/>
    <col min="5370" max="5370" width="48.5703125" style="2" customWidth="1"/>
    <col min="5371" max="5371" width="26.42578125" style="2" customWidth="1"/>
    <col min="5372" max="5372" width="30" style="2" customWidth="1"/>
    <col min="5373" max="5373" width="12.5703125" style="2" customWidth="1"/>
    <col min="5374" max="5374" width="15.140625" style="2" customWidth="1"/>
    <col min="5375" max="5375" width="13.85546875" style="2" customWidth="1"/>
    <col min="5376" max="5376" width="13.42578125" style="2" customWidth="1"/>
    <col min="5377" max="5377" width="13.85546875" style="2" customWidth="1"/>
    <col min="5378" max="5378" width="11.5703125" style="2" customWidth="1"/>
    <col min="5379" max="5379" width="13.85546875" style="2" customWidth="1"/>
    <col min="5380" max="5380" width="10.140625" style="2" customWidth="1"/>
    <col min="5381" max="5381" width="18" style="2" customWidth="1"/>
    <col min="5382" max="5382" width="26.42578125" style="2" customWidth="1"/>
    <col min="5383" max="5383" width="23.42578125" style="2" customWidth="1"/>
    <col min="5384" max="5384" width="31.5703125" style="2" customWidth="1"/>
    <col min="5385" max="5385" width="68.28515625" style="2" customWidth="1"/>
    <col min="5386" max="5386" width="11.42578125" style="2" customWidth="1"/>
    <col min="5387" max="5387" width="19.7109375" style="2" customWidth="1"/>
    <col min="5388" max="5388" width="22.85546875" style="2" customWidth="1"/>
    <col min="5389" max="5389" width="19" style="2" customWidth="1"/>
    <col min="5390" max="5613" width="11.42578125" style="2"/>
    <col min="5614" max="5614" width="3.7109375" style="2" customWidth="1"/>
    <col min="5615" max="5615" width="8.7109375" style="2" customWidth="1"/>
    <col min="5616" max="5616" width="11.42578125" style="2" customWidth="1"/>
    <col min="5617" max="5624" width="21.7109375" style="2" customWidth="1"/>
    <col min="5625" max="5625" width="24" style="2" customWidth="1"/>
    <col min="5626" max="5626" width="48.5703125" style="2" customWidth="1"/>
    <col min="5627" max="5627" width="26.42578125" style="2" customWidth="1"/>
    <col min="5628" max="5628" width="30" style="2" customWidth="1"/>
    <col min="5629" max="5629" width="12.5703125" style="2" customWidth="1"/>
    <col min="5630" max="5630" width="15.140625" style="2" customWidth="1"/>
    <col min="5631" max="5631" width="13.85546875" style="2" customWidth="1"/>
    <col min="5632" max="5632" width="13.42578125" style="2" customWidth="1"/>
    <col min="5633" max="5633" width="13.85546875" style="2" customWidth="1"/>
    <col min="5634" max="5634" width="11.5703125" style="2" customWidth="1"/>
    <col min="5635" max="5635" width="13.85546875" style="2" customWidth="1"/>
    <col min="5636" max="5636" width="10.140625" style="2" customWidth="1"/>
    <col min="5637" max="5637" width="18" style="2" customWidth="1"/>
    <col min="5638" max="5638" width="26.42578125" style="2" customWidth="1"/>
    <col min="5639" max="5639" width="23.42578125" style="2" customWidth="1"/>
    <col min="5640" max="5640" width="31.5703125" style="2" customWidth="1"/>
    <col min="5641" max="5641" width="68.28515625" style="2" customWidth="1"/>
    <col min="5642" max="5642" width="11.42578125" style="2" customWidth="1"/>
    <col min="5643" max="5643" width="19.7109375" style="2" customWidth="1"/>
    <col min="5644" max="5644" width="22.85546875" style="2" customWidth="1"/>
    <col min="5645" max="5645" width="19" style="2" customWidth="1"/>
    <col min="5646" max="5869" width="11.42578125" style="2"/>
    <col min="5870" max="5870" width="3.7109375" style="2" customWidth="1"/>
    <col min="5871" max="5871" width="8.7109375" style="2" customWidth="1"/>
    <col min="5872" max="5872" width="11.42578125" style="2" customWidth="1"/>
    <col min="5873" max="5880" width="21.7109375" style="2" customWidth="1"/>
    <col min="5881" max="5881" width="24" style="2" customWidth="1"/>
    <col min="5882" max="5882" width="48.5703125" style="2" customWidth="1"/>
    <col min="5883" max="5883" width="26.42578125" style="2" customWidth="1"/>
    <col min="5884" max="5884" width="30" style="2" customWidth="1"/>
    <col min="5885" max="5885" width="12.5703125" style="2" customWidth="1"/>
    <col min="5886" max="5886" width="15.140625" style="2" customWidth="1"/>
    <col min="5887" max="5887" width="13.85546875" style="2" customWidth="1"/>
    <col min="5888" max="5888" width="13.42578125" style="2" customWidth="1"/>
    <col min="5889" max="5889" width="13.85546875" style="2" customWidth="1"/>
    <col min="5890" max="5890" width="11.5703125" style="2" customWidth="1"/>
    <col min="5891" max="5891" width="13.85546875" style="2" customWidth="1"/>
    <col min="5892" max="5892" width="10.140625" style="2" customWidth="1"/>
    <col min="5893" max="5893" width="18" style="2" customWidth="1"/>
    <col min="5894" max="5894" width="26.42578125" style="2" customWidth="1"/>
    <col min="5895" max="5895" width="23.42578125" style="2" customWidth="1"/>
    <col min="5896" max="5896" width="31.5703125" style="2" customWidth="1"/>
    <col min="5897" max="5897" width="68.28515625" style="2" customWidth="1"/>
    <col min="5898" max="5898" width="11.42578125" style="2" customWidth="1"/>
    <col min="5899" max="5899" width="19.7109375" style="2" customWidth="1"/>
    <col min="5900" max="5900" width="22.85546875" style="2" customWidth="1"/>
    <col min="5901" max="5901" width="19" style="2" customWidth="1"/>
    <col min="5902" max="6125" width="11.42578125" style="2"/>
    <col min="6126" max="6126" width="3.7109375" style="2" customWidth="1"/>
    <col min="6127" max="6127" width="8.7109375" style="2" customWidth="1"/>
    <col min="6128" max="6128" width="11.42578125" style="2" customWidth="1"/>
    <col min="6129" max="6136" width="21.7109375" style="2" customWidth="1"/>
    <col min="6137" max="6137" width="24" style="2" customWidth="1"/>
    <col min="6138" max="6138" width="48.5703125" style="2" customWidth="1"/>
    <col min="6139" max="6139" width="26.42578125" style="2" customWidth="1"/>
    <col min="6140" max="6140" width="30" style="2" customWidth="1"/>
    <col min="6141" max="6141" width="12.5703125" style="2" customWidth="1"/>
    <col min="6142" max="6142" width="15.140625" style="2" customWidth="1"/>
    <col min="6143" max="6143" width="13.85546875" style="2" customWidth="1"/>
    <col min="6144" max="6144" width="13.42578125" style="2" customWidth="1"/>
    <col min="6145" max="6145" width="13.85546875" style="2" customWidth="1"/>
    <col min="6146" max="6146" width="11.5703125" style="2" customWidth="1"/>
    <col min="6147" max="6147" width="13.85546875" style="2" customWidth="1"/>
    <col min="6148" max="6148" width="10.140625" style="2" customWidth="1"/>
    <col min="6149" max="6149" width="18" style="2" customWidth="1"/>
    <col min="6150" max="6150" width="26.42578125" style="2" customWidth="1"/>
    <col min="6151" max="6151" width="23.42578125" style="2" customWidth="1"/>
    <col min="6152" max="6152" width="31.5703125" style="2" customWidth="1"/>
    <col min="6153" max="6153" width="68.28515625" style="2" customWidth="1"/>
    <col min="6154" max="6154" width="11.42578125" style="2" customWidth="1"/>
    <col min="6155" max="6155" width="19.7109375" style="2" customWidth="1"/>
    <col min="6156" max="6156" width="22.85546875" style="2" customWidth="1"/>
    <col min="6157" max="6157" width="19" style="2" customWidth="1"/>
    <col min="6158" max="6381" width="11.42578125" style="2"/>
    <col min="6382" max="6382" width="3.7109375" style="2" customWidth="1"/>
    <col min="6383" max="6383" width="8.7109375" style="2" customWidth="1"/>
    <col min="6384" max="6384" width="11.42578125" style="2" customWidth="1"/>
    <col min="6385" max="6392" width="21.7109375" style="2" customWidth="1"/>
    <col min="6393" max="6393" width="24" style="2" customWidth="1"/>
    <col min="6394" max="6394" width="48.5703125" style="2" customWidth="1"/>
    <col min="6395" max="6395" width="26.42578125" style="2" customWidth="1"/>
    <col min="6396" max="6396" width="30" style="2" customWidth="1"/>
    <col min="6397" max="6397" width="12.5703125" style="2" customWidth="1"/>
    <col min="6398" max="6398" width="15.140625" style="2" customWidth="1"/>
    <col min="6399" max="6399" width="13.85546875" style="2" customWidth="1"/>
    <col min="6400" max="6400" width="13.42578125" style="2" customWidth="1"/>
    <col min="6401" max="6401" width="13.85546875" style="2" customWidth="1"/>
    <col min="6402" max="6402" width="11.5703125" style="2" customWidth="1"/>
    <col min="6403" max="6403" width="13.85546875" style="2" customWidth="1"/>
    <col min="6404" max="6404" width="10.140625" style="2" customWidth="1"/>
    <col min="6405" max="6405" width="18" style="2" customWidth="1"/>
    <col min="6406" max="6406" width="26.42578125" style="2" customWidth="1"/>
    <col min="6407" max="6407" width="23.42578125" style="2" customWidth="1"/>
    <col min="6408" max="6408" width="31.5703125" style="2" customWidth="1"/>
    <col min="6409" max="6409" width="68.28515625" style="2" customWidth="1"/>
    <col min="6410" max="6410" width="11.42578125" style="2" customWidth="1"/>
    <col min="6411" max="6411" width="19.7109375" style="2" customWidth="1"/>
    <col min="6412" max="6412" width="22.85546875" style="2" customWidth="1"/>
    <col min="6413" max="6413" width="19" style="2" customWidth="1"/>
    <col min="6414" max="6637" width="11.42578125" style="2"/>
    <col min="6638" max="6638" width="3.7109375" style="2" customWidth="1"/>
    <col min="6639" max="6639" width="8.7109375" style="2" customWidth="1"/>
    <col min="6640" max="6640" width="11.42578125" style="2" customWidth="1"/>
    <col min="6641" max="6648" width="21.7109375" style="2" customWidth="1"/>
    <col min="6649" max="6649" width="24" style="2" customWidth="1"/>
    <col min="6650" max="6650" width="48.5703125" style="2" customWidth="1"/>
    <col min="6651" max="6651" width="26.42578125" style="2" customWidth="1"/>
    <col min="6652" max="6652" width="30" style="2" customWidth="1"/>
    <col min="6653" max="6653" width="12.5703125" style="2" customWidth="1"/>
    <col min="6654" max="6654" width="15.140625" style="2" customWidth="1"/>
    <col min="6655" max="6655" width="13.85546875" style="2" customWidth="1"/>
    <col min="6656" max="6656" width="13.42578125" style="2" customWidth="1"/>
    <col min="6657" max="6657" width="13.85546875" style="2" customWidth="1"/>
    <col min="6658" max="6658" width="11.5703125" style="2" customWidth="1"/>
    <col min="6659" max="6659" width="13.85546875" style="2" customWidth="1"/>
    <col min="6660" max="6660" width="10.140625" style="2" customWidth="1"/>
    <col min="6661" max="6661" width="18" style="2" customWidth="1"/>
    <col min="6662" max="6662" width="26.42578125" style="2" customWidth="1"/>
    <col min="6663" max="6663" width="23.42578125" style="2" customWidth="1"/>
    <col min="6664" max="6664" width="31.5703125" style="2" customWidth="1"/>
    <col min="6665" max="6665" width="68.28515625" style="2" customWidth="1"/>
    <col min="6666" max="6666" width="11.42578125" style="2" customWidth="1"/>
    <col min="6667" max="6667" width="19.7109375" style="2" customWidth="1"/>
    <col min="6668" max="6668" width="22.85546875" style="2" customWidth="1"/>
    <col min="6669" max="6669" width="19" style="2" customWidth="1"/>
    <col min="6670" max="6893" width="11.42578125" style="2"/>
    <col min="6894" max="6894" width="3.7109375" style="2" customWidth="1"/>
    <col min="6895" max="6895" width="8.7109375" style="2" customWidth="1"/>
    <col min="6896" max="6896" width="11.42578125" style="2" customWidth="1"/>
    <col min="6897" max="6904" width="21.7109375" style="2" customWidth="1"/>
    <col min="6905" max="6905" width="24" style="2" customWidth="1"/>
    <col min="6906" max="6906" width="48.5703125" style="2" customWidth="1"/>
    <col min="6907" max="6907" width="26.42578125" style="2" customWidth="1"/>
    <col min="6908" max="6908" width="30" style="2" customWidth="1"/>
    <col min="6909" max="6909" width="12.5703125" style="2" customWidth="1"/>
    <col min="6910" max="6910" width="15.140625" style="2" customWidth="1"/>
    <col min="6911" max="6911" width="13.85546875" style="2" customWidth="1"/>
    <col min="6912" max="6912" width="13.42578125" style="2" customWidth="1"/>
    <col min="6913" max="6913" width="13.85546875" style="2" customWidth="1"/>
    <col min="6914" max="6914" width="11.5703125" style="2" customWidth="1"/>
    <col min="6915" max="6915" width="13.85546875" style="2" customWidth="1"/>
    <col min="6916" max="6916" width="10.140625" style="2" customWidth="1"/>
    <col min="6917" max="6917" width="18" style="2" customWidth="1"/>
    <col min="6918" max="6918" width="26.42578125" style="2" customWidth="1"/>
    <col min="6919" max="6919" width="23.42578125" style="2" customWidth="1"/>
    <col min="6920" max="6920" width="31.5703125" style="2" customWidth="1"/>
    <col min="6921" max="6921" width="68.28515625" style="2" customWidth="1"/>
    <col min="6922" max="6922" width="11.42578125" style="2" customWidth="1"/>
    <col min="6923" max="6923" width="19.7109375" style="2" customWidth="1"/>
    <col min="6924" max="6924" width="22.85546875" style="2" customWidth="1"/>
    <col min="6925" max="6925" width="19" style="2" customWidth="1"/>
    <col min="6926" max="7149" width="11.42578125" style="2"/>
    <col min="7150" max="7150" width="3.7109375" style="2" customWidth="1"/>
    <col min="7151" max="7151" width="8.7109375" style="2" customWidth="1"/>
    <col min="7152" max="7152" width="11.42578125" style="2" customWidth="1"/>
    <col min="7153" max="7160" width="21.7109375" style="2" customWidth="1"/>
    <col min="7161" max="7161" width="24" style="2" customWidth="1"/>
    <col min="7162" max="7162" width="48.5703125" style="2" customWidth="1"/>
    <col min="7163" max="7163" width="26.42578125" style="2" customWidth="1"/>
    <col min="7164" max="7164" width="30" style="2" customWidth="1"/>
    <col min="7165" max="7165" width="12.5703125" style="2" customWidth="1"/>
    <col min="7166" max="7166" width="15.140625" style="2" customWidth="1"/>
    <col min="7167" max="7167" width="13.85546875" style="2" customWidth="1"/>
    <col min="7168" max="7168" width="13.42578125" style="2" customWidth="1"/>
    <col min="7169" max="7169" width="13.85546875" style="2" customWidth="1"/>
    <col min="7170" max="7170" width="11.5703125" style="2" customWidth="1"/>
    <col min="7171" max="7171" width="13.85546875" style="2" customWidth="1"/>
    <col min="7172" max="7172" width="10.140625" style="2" customWidth="1"/>
    <col min="7173" max="7173" width="18" style="2" customWidth="1"/>
    <col min="7174" max="7174" width="26.42578125" style="2" customWidth="1"/>
    <col min="7175" max="7175" width="23.42578125" style="2" customWidth="1"/>
    <col min="7176" max="7176" width="31.5703125" style="2" customWidth="1"/>
    <col min="7177" max="7177" width="68.28515625" style="2" customWidth="1"/>
    <col min="7178" max="7178" width="11.42578125" style="2" customWidth="1"/>
    <col min="7179" max="7179" width="19.7109375" style="2" customWidth="1"/>
    <col min="7180" max="7180" width="22.85546875" style="2" customWidth="1"/>
    <col min="7181" max="7181" width="19" style="2" customWidth="1"/>
    <col min="7182" max="7405" width="11.42578125" style="2"/>
    <col min="7406" max="7406" width="3.7109375" style="2" customWidth="1"/>
    <col min="7407" max="7407" width="8.7109375" style="2" customWidth="1"/>
    <col min="7408" max="7408" width="11.42578125" style="2" customWidth="1"/>
    <col min="7409" max="7416" width="21.7109375" style="2" customWidth="1"/>
    <col min="7417" max="7417" width="24" style="2" customWidth="1"/>
    <col min="7418" max="7418" width="48.5703125" style="2" customWidth="1"/>
    <col min="7419" max="7419" width="26.42578125" style="2" customWidth="1"/>
    <col min="7420" max="7420" width="30" style="2" customWidth="1"/>
    <col min="7421" max="7421" width="12.5703125" style="2" customWidth="1"/>
    <col min="7422" max="7422" width="15.140625" style="2" customWidth="1"/>
    <col min="7423" max="7423" width="13.85546875" style="2" customWidth="1"/>
    <col min="7424" max="7424" width="13.42578125" style="2" customWidth="1"/>
    <col min="7425" max="7425" width="13.85546875" style="2" customWidth="1"/>
    <col min="7426" max="7426" width="11.5703125" style="2" customWidth="1"/>
    <col min="7427" max="7427" width="13.85546875" style="2" customWidth="1"/>
    <col min="7428" max="7428" width="10.140625" style="2" customWidth="1"/>
    <col min="7429" max="7429" width="18" style="2" customWidth="1"/>
    <col min="7430" max="7430" width="26.42578125" style="2" customWidth="1"/>
    <col min="7431" max="7431" width="23.42578125" style="2" customWidth="1"/>
    <col min="7432" max="7432" width="31.5703125" style="2" customWidth="1"/>
    <col min="7433" max="7433" width="68.28515625" style="2" customWidth="1"/>
    <col min="7434" max="7434" width="11.42578125" style="2" customWidth="1"/>
    <col min="7435" max="7435" width="19.7109375" style="2" customWidth="1"/>
    <col min="7436" max="7436" width="22.85546875" style="2" customWidth="1"/>
    <col min="7437" max="7437" width="19" style="2" customWidth="1"/>
    <col min="7438" max="7661" width="11.42578125" style="2"/>
    <col min="7662" max="7662" width="3.7109375" style="2" customWidth="1"/>
    <col min="7663" max="7663" width="8.7109375" style="2" customWidth="1"/>
    <col min="7664" max="7664" width="11.42578125" style="2" customWidth="1"/>
    <col min="7665" max="7672" width="21.7109375" style="2" customWidth="1"/>
    <col min="7673" max="7673" width="24" style="2" customWidth="1"/>
    <col min="7674" max="7674" width="48.5703125" style="2" customWidth="1"/>
    <col min="7675" max="7675" width="26.42578125" style="2" customWidth="1"/>
    <col min="7676" max="7676" width="30" style="2" customWidth="1"/>
    <col min="7677" max="7677" width="12.5703125" style="2" customWidth="1"/>
    <col min="7678" max="7678" width="15.140625" style="2" customWidth="1"/>
    <col min="7679" max="7679" width="13.85546875" style="2" customWidth="1"/>
    <col min="7680" max="7680" width="13.42578125" style="2" customWidth="1"/>
    <col min="7681" max="7681" width="13.85546875" style="2" customWidth="1"/>
    <col min="7682" max="7682" width="11.5703125" style="2" customWidth="1"/>
    <col min="7683" max="7683" width="13.85546875" style="2" customWidth="1"/>
    <col min="7684" max="7684" width="10.140625" style="2" customWidth="1"/>
    <col min="7685" max="7685" width="18" style="2" customWidth="1"/>
    <col min="7686" max="7686" width="26.42578125" style="2" customWidth="1"/>
    <col min="7687" max="7687" width="23.42578125" style="2" customWidth="1"/>
    <col min="7688" max="7688" width="31.5703125" style="2" customWidth="1"/>
    <col min="7689" max="7689" width="68.28515625" style="2" customWidth="1"/>
    <col min="7690" max="7690" width="11.42578125" style="2" customWidth="1"/>
    <col min="7691" max="7691" width="19.7109375" style="2" customWidth="1"/>
    <col min="7692" max="7692" width="22.85546875" style="2" customWidth="1"/>
    <col min="7693" max="7693" width="19" style="2" customWidth="1"/>
    <col min="7694" max="7917" width="11.42578125" style="2"/>
    <col min="7918" max="7918" width="3.7109375" style="2" customWidth="1"/>
    <col min="7919" max="7919" width="8.7109375" style="2" customWidth="1"/>
    <col min="7920" max="7920" width="11.42578125" style="2" customWidth="1"/>
    <col min="7921" max="7928" width="21.7109375" style="2" customWidth="1"/>
    <col min="7929" max="7929" width="24" style="2" customWidth="1"/>
    <col min="7930" max="7930" width="48.5703125" style="2" customWidth="1"/>
    <col min="7931" max="7931" width="26.42578125" style="2" customWidth="1"/>
    <col min="7932" max="7932" width="30" style="2" customWidth="1"/>
    <col min="7933" max="7933" width="12.5703125" style="2" customWidth="1"/>
    <col min="7934" max="7934" width="15.140625" style="2" customWidth="1"/>
    <col min="7935" max="7935" width="13.85546875" style="2" customWidth="1"/>
    <col min="7936" max="7936" width="13.42578125" style="2" customWidth="1"/>
    <col min="7937" max="7937" width="13.85546875" style="2" customWidth="1"/>
    <col min="7938" max="7938" width="11.5703125" style="2" customWidth="1"/>
    <col min="7939" max="7939" width="13.85546875" style="2" customWidth="1"/>
    <col min="7940" max="7940" width="10.140625" style="2" customWidth="1"/>
    <col min="7941" max="7941" width="18" style="2" customWidth="1"/>
    <col min="7942" max="7942" width="26.42578125" style="2" customWidth="1"/>
    <col min="7943" max="7943" width="23.42578125" style="2" customWidth="1"/>
    <col min="7944" max="7944" width="31.5703125" style="2" customWidth="1"/>
    <col min="7945" max="7945" width="68.28515625" style="2" customWidth="1"/>
    <col min="7946" max="7946" width="11.42578125" style="2" customWidth="1"/>
    <col min="7947" max="7947" width="19.7109375" style="2" customWidth="1"/>
    <col min="7948" max="7948" width="22.85546875" style="2" customWidth="1"/>
    <col min="7949" max="7949" width="19" style="2" customWidth="1"/>
    <col min="7950" max="8173" width="11.42578125" style="2"/>
    <col min="8174" max="8174" width="3.7109375" style="2" customWidth="1"/>
    <col min="8175" max="8175" width="8.7109375" style="2" customWidth="1"/>
    <col min="8176" max="8176" width="11.42578125" style="2" customWidth="1"/>
    <col min="8177" max="8184" width="21.7109375" style="2" customWidth="1"/>
    <col min="8185" max="8185" width="24" style="2" customWidth="1"/>
    <col min="8186" max="8186" width="48.5703125" style="2" customWidth="1"/>
    <col min="8187" max="8187" width="26.42578125" style="2" customWidth="1"/>
    <col min="8188" max="8188" width="30" style="2" customWidth="1"/>
    <col min="8189" max="8189" width="12.5703125" style="2" customWidth="1"/>
    <col min="8190" max="8190" width="15.140625" style="2" customWidth="1"/>
    <col min="8191" max="8191" width="13.85546875" style="2" customWidth="1"/>
    <col min="8192" max="8192" width="13.42578125" style="2" customWidth="1"/>
    <col min="8193" max="8193" width="13.85546875" style="2" customWidth="1"/>
    <col min="8194" max="8194" width="11.5703125" style="2" customWidth="1"/>
    <col min="8195" max="8195" width="13.85546875" style="2" customWidth="1"/>
    <col min="8196" max="8196" width="10.140625" style="2" customWidth="1"/>
    <col min="8197" max="8197" width="18" style="2" customWidth="1"/>
    <col min="8198" max="8198" width="26.42578125" style="2" customWidth="1"/>
    <col min="8199" max="8199" width="23.42578125" style="2" customWidth="1"/>
    <col min="8200" max="8200" width="31.5703125" style="2" customWidth="1"/>
    <col min="8201" max="8201" width="68.28515625" style="2" customWidth="1"/>
    <col min="8202" max="8202" width="11.42578125" style="2" customWidth="1"/>
    <col min="8203" max="8203" width="19.7109375" style="2" customWidth="1"/>
    <col min="8204" max="8204" width="22.85546875" style="2" customWidth="1"/>
    <col min="8205" max="8205" width="19" style="2" customWidth="1"/>
    <col min="8206" max="8429" width="11.42578125" style="2"/>
    <col min="8430" max="8430" width="3.7109375" style="2" customWidth="1"/>
    <col min="8431" max="8431" width="8.7109375" style="2" customWidth="1"/>
    <col min="8432" max="8432" width="11.42578125" style="2" customWidth="1"/>
    <col min="8433" max="8440" width="21.7109375" style="2" customWidth="1"/>
    <col min="8441" max="8441" width="24" style="2" customWidth="1"/>
    <col min="8442" max="8442" width="48.5703125" style="2" customWidth="1"/>
    <col min="8443" max="8443" width="26.42578125" style="2" customWidth="1"/>
    <col min="8444" max="8444" width="30" style="2" customWidth="1"/>
    <col min="8445" max="8445" width="12.5703125" style="2" customWidth="1"/>
    <col min="8446" max="8446" width="15.140625" style="2" customWidth="1"/>
    <col min="8447" max="8447" width="13.85546875" style="2" customWidth="1"/>
    <col min="8448" max="8448" width="13.42578125" style="2" customWidth="1"/>
    <col min="8449" max="8449" width="13.85546875" style="2" customWidth="1"/>
    <col min="8450" max="8450" width="11.5703125" style="2" customWidth="1"/>
    <col min="8451" max="8451" width="13.85546875" style="2" customWidth="1"/>
    <col min="8452" max="8452" width="10.140625" style="2" customWidth="1"/>
    <col min="8453" max="8453" width="18" style="2" customWidth="1"/>
    <col min="8454" max="8454" width="26.42578125" style="2" customWidth="1"/>
    <col min="8455" max="8455" width="23.42578125" style="2" customWidth="1"/>
    <col min="8456" max="8456" width="31.5703125" style="2" customWidth="1"/>
    <col min="8457" max="8457" width="68.28515625" style="2" customWidth="1"/>
    <col min="8458" max="8458" width="11.42578125" style="2" customWidth="1"/>
    <col min="8459" max="8459" width="19.7109375" style="2" customWidth="1"/>
    <col min="8460" max="8460" width="22.85546875" style="2" customWidth="1"/>
    <col min="8461" max="8461" width="19" style="2" customWidth="1"/>
    <col min="8462" max="8685" width="11.42578125" style="2"/>
    <col min="8686" max="8686" width="3.7109375" style="2" customWidth="1"/>
    <col min="8687" max="8687" width="8.7109375" style="2" customWidth="1"/>
    <col min="8688" max="8688" width="11.42578125" style="2" customWidth="1"/>
    <col min="8689" max="8696" width="21.7109375" style="2" customWidth="1"/>
    <col min="8697" max="8697" width="24" style="2" customWidth="1"/>
    <col min="8698" max="8698" width="48.5703125" style="2" customWidth="1"/>
    <col min="8699" max="8699" width="26.42578125" style="2" customWidth="1"/>
    <col min="8700" max="8700" width="30" style="2" customWidth="1"/>
    <col min="8701" max="8701" width="12.5703125" style="2" customWidth="1"/>
    <col min="8702" max="8702" width="15.140625" style="2" customWidth="1"/>
    <col min="8703" max="8703" width="13.85546875" style="2" customWidth="1"/>
    <col min="8704" max="8704" width="13.42578125" style="2" customWidth="1"/>
    <col min="8705" max="8705" width="13.85546875" style="2" customWidth="1"/>
    <col min="8706" max="8706" width="11.5703125" style="2" customWidth="1"/>
    <col min="8707" max="8707" width="13.85546875" style="2" customWidth="1"/>
    <col min="8708" max="8708" width="10.140625" style="2" customWidth="1"/>
    <col min="8709" max="8709" width="18" style="2" customWidth="1"/>
    <col min="8710" max="8710" width="26.42578125" style="2" customWidth="1"/>
    <col min="8711" max="8711" width="23.42578125" style="2" customWidth="1"/>
    <col min="8712" max="8712" width="31.5703125" style="2" customWidth="1"/>
    <col min="8713" max="8713" width="68.28515625" style="2" customWidth="1"/>
    <col min="8714" max="8714" width="11.42578125" style="2" customWidth="1"/>
    <col min="8715" max="8715" width="19.7109375" style="2" customWidth="1"/>
    <col min="8716" max="8716" width="22.85546875" style="2" customWidth="1"/>
    <col min="8717" max="8717" width="19" style="2" customWidth="1"/>
    <col min="8718" max="8941" width="11.42578125" style="2"/>
    <col min="8942" max="8942" width="3.7109375" style="2" customWidth="1"/>
    <col min="8943" max="8943" width="8.7109375" style="2" customWidth="1"/>
    <col min="8944" max="8944" width="11.42578125" style="2" customWidth="1"/>
    <col min="8945" max="8952" width="21.7109375" style="2" customWidth="1"/>
    <col min="8953" max="8953" width="24" style="2" customWidth="1"/>
    <col min="8954" max="8954" width="48.5703125" style="2" customWidth="1"/>
    <col min="8955" max="8955" width="26.42578125" style="2" customWidth="1"/>
    <col min="8956" max="8956" width="30" style="2" customWidth="1"/>
    <col min="8957" max="8957" width="12.5703125" style="2" customWidth="1"/>
    <col min="8958" max="8958" width="15.140625" style="2" customWidth="1"/>
    <col min="8959" max="8959" width="13.85546875" style="2" customWidth="1"/>
    <col min="8960" max="8960" width="13.42578125" style="2" customWidth="1"/>
    <col min="8961" max="8961" width="13.85546875" style="2" customWidth="1"/>
    <col min="8962" max="8962" width="11.5703125" style="2" customWidth="1"/>
    <col min="8963" max="8963" width="13.85546875" style="2" customWidth="1"/>
    <col min="8964" max="8964" width="10.140625" style="2" customWidth="1"/>
    <col min="8965" max="8965" width="18" style="2" customWidth="1"/>
    <col min="8966" max="8966" width="26.42578125" style="2" customWidth="1"/>
    <col min="8967" max="8967" width="23.42578125" style="2" customWidth="1"/>
    <col min="8968" max="8968" width="31.5703125" style="2" customWidth="1"/>
    <col min="8969" max="8969" width="68.28515625" style="2" customWidth="1"/>
    <col min="8970" max="8970" width="11.42578125" style="2" customWidth="1"/>
    <col min="8971" max="8971" width="19.7109375" style="2" customWidth="1"/>
    <col min="8972" max="8972" width="22.85546875" style="2" customWidth="1"/>
    <col min="8973" max="8973" width="19" style="2" customWidth="1"/>
    <col min="8974" max="9197" width="11.42578125" style="2"/>
    <col min="9198" max="9198" width="3.7109375" style="2" customWidth="1"/>
    <col min="9199" max="9199" width="8.7109375" style="2" customWidth="1"/>
    <col min="9200" max="9200" width="11.42578125" style="2" customWidth="1"/>
    <col min="9201" max="9208" width="21.7109375" style="2" customWidth="1"/>
    <col min="9209" max="9209" width="24" style="2" customWidth="1"/>
    <col min="9210" max="9210" width="48.5703125" style="2" customWidth="1"/>
    <col min="9211" max="9211" width="26.42578125" style="2" customWidth="1"/>
    <col min="9212" max="9212" width="30" style="2" customWidth="1"/>
    <col min="9213" max="9213" width="12.5703125" style="2" customWidth="1"/>
    <col min="9214" max="9214" width="15.140625" style="2" customWidth="1"/>
    <col min="9215" max="9215" width="13.85546875" style="2" customWidth="1"/>
    <col min="9216" max="9216" width="13.42578125" style="2" customWidth="1"/>
    <col min="9217" max="9217" width="13.85546875" style="2" customWidth="1"/>
    <col min="9218" max="9218" width="11.5703125" style="2" customWidth="1"/>
    <col min="9219" max="9219" width="13.85546875" style="2" customWidth="1"/>
    <col min="9220" max="9220" width="10.140625" style="2" customWidth="1"/>
    <col min="9221" max="9221" width="18" style="2" customWidth="1"/>
    <col min="9222" max="9222" width="26.42578125" style="2" customWidth="1"/>
    <col min="9223" max="9223" width="23.42578125" style="2" customWidth="1"/>
    <col min="9224" max="9224" width="31.5703125" style="2" customWidth="1"/>
    <col min="9225" max="9225" width="68.28515625" style="2" customWidth="1"/>
    <col min="9226" max="9226" width="11.42578125" style="2" customWidth="1"/>
    <col min="9227" max="9227" width="19.7109375" style="2" customWidth="1"/>
    <col min="9228" max="9228" width="22.85546875" style="2" customWidth="1"/>
    <col min="9229" max="9229" width="19" style="2" customWidth="1"/>
    <col min="9230" max="9453" width="11.42578125" style="2"/>
    <col min="9454" max="9454" width="3.7109375" style="2" customWidth="1"/>
    <col min="9455" max="9455" width="8.7109375" style="2" customWidth="1"/>
    <col min="9456" max="9456" width="11.42578125" style="2" customWidth="1"/>
    <col min="9457" max="9464" width="21.7109375" style="2" customWidth="1"/>
    <col min="9465" max="9465" width="24" style="2" customWidth="1"/>
    <col min="9466" max="9466" width="48.5703125" style="2" customWidth="1"/>
    <col min="9467" max="9467" width="26.42578125" style="2" customWidth="1"/>
    <col min="9468" max="9468" width="30" style="2" customWidth="1"/>
    <col min="9469" max="9469" width="12.5703125" style="2" customWidth="1"/>
    <col min="9470" max="9470" width="15.140625" style="2" customWidth="1"/>
    <col min="9471" max="9471" width="13.85546875" style="2" customWidth="1"/>
    <col min="9472" max="9472" width="13.42578125" style="2" customWidth="1"/>
    <col min="9473" max="9473" width="13.85546875" style="2" customWidth="1"/>
    <col min="9474" max="9474" width="11.5703125" style="2" customWidth="1"/>
    <col min="9475" max="9475" width="13.85546875" style="2" customWidth="1"/>
    <col min="9476" max="9476" width="10.140625" style="2" customWidth="1"/>
    <col min="9477" max="9477" width="18" style="2" customWidth="1"/>
    <col min="9478" max="9478" width="26.42578125" style="2" customWidth="1"/>
    <col min="9479" max="9479" width="23.42578125" style="2" customWidth="1"/>
    <col min="9480" max="9480" width="31.5703125" style="2" customWidth="1"/>
    <col min="9481" max="9481" width="68.28515625" style="2" customWidth="1"/>
    <col min="9482" max="9482" width="11.42578125" style="2" customWidth="1"/>
    <col min="9483" max="9483" width="19.7109375" style="2" customWidth="1"/>
    <col min="9484" max="9484" width="22.85546875" style="2" customWidth="1"/>
    <col min="9485" max="9485" width="19" style="2" customWidth="1"/>
    <col min="9486" max="9709" width="11.42578125" style="2"/>
    <col min="9710" max="9710" width="3.7109375" style="2" customWidth="1"/>
    <col min="9711" max="9711" width="8.7109375" style="2" customWidth="1"/>
    <col min="9712" max="9712" width="11.42578125" style="2" customWidth="1"/>
    <col min="9713" max="9720" width="21.7109375" style="2" customWidth="1"/>
    <col min="9721" max="9721" width="24" style="2" customWidth="1"/>
    <col min="9722" max="9722" width="48.5703125" style="2" customWidth="1"/>
    <col min="9723" max="9723" width="26.42578125" style="2" customWidth="1"/>
    <col min="9724" max="9724" width="30" style="2" customWidth="1"/>
    <col min="9725" max="9725" width="12.5703125" style="2" customWidth="1"/>
    <col min="9726" max="9726" width="15.140625" style="2" customWidth="1"/>
    <col min="9727" max="9727" width="13.85546875" style="2" customWidth="1"/>
    <col min="9728" max="9728" width="13.42578125" style="2" customWidth="1"/>
    <col min="9729" max="9729" width="13.85546875" style="2" customWidth="1"/>
    <col min="9730" max="9730" width="11.5703125" style="2" customWidth="1"/>
    <col min="9731" max="9731" width="13.85546875" style="2" customWidth="1"/>
    <col min="9732" max="9732" width="10.140625" style="2" customWidth="1"/>
    <col min="9733" max="9733" width="18" style="2" customWidth="1"/>
    <col min="9734" max="9734" width="26.42578125" style="2" customWidth="1"/>
    <col min="9735" max="9735" width="23.42578125" style="2" customWidth="1"/>
    <col min="9736" max="9736" width="31.5703125" style="2" customWidth="1"/>
    <col min="9737" max="9737" width="68.28515625" style="2" customWidth="1"/>
    <col min="9738" max="9738" width="11.42578125" style="2" customWidth="1"/>
    <col min="9739" max="9739" width="19.7109375" style="2" customWidth="1"/>
    <col min="9740" max="9740" width="22.85546875" style="2" customWidth="1"/>
    <col min="9741" max="9741" width="19" style="2" customWidth="1"/>
    <col min="9742" max="9965" width="11.42578125" style="2"/>
    <col min="9966" max="9966" width="3.7109375" style="2" customWidth="1"/>
    <col min="9967" max="9967" width="8.7109375" style="2" customWidth="1"/>
    <col min="9968" max="9968" width="11.42578125" style="2" customWidth="1"/>
    <col min="9969" max="9976" width="21.7109375" style="2" customWidth="1"/>
    <col min="9977" max="9977" width="24" style="2" customWidth="1"/>
    <col min="9978" max="9978" width="48.5703125" style="2" customWidth="1"/>
    <col min="9979" max="9979" width="26.42578125" style="2" customWidth="1"/>
    <col min="9980" max="9980" width="30" style="2" customWidth="1"/>
    <col min="9981" max="9981" width="12.5703125" style="2" customWidth="1"/>
    <col min="9982" max="9982" width="15.140625" style="2" customWidth="1"/>
    <col min="9983" max="9983" width="13.85546875" style="2" customWidth="1"/>
    <col min="9984" max="9984" width="13.42578125" style="2" customWidth="1"/>
    <col min="9985" max="9985" width="13.85546875" style="2" customWidth="1"/>
    <col min="9986" max="9986" width="11.5703125" style="2" customWidth="1"/>
    <col min="9987" max="9987" width="13.85546875" style="2" customWidth="1"/>
    <col min="9988" max="9988" width="10.140625" style="2" customWidth="1"/>
    <col min="9989" max="9989" width="18" style="2" customWidth="1"/>
    <col min="9990" max="9990" width="26.42578125" style="2" customWidth="1"/>
    <col min="9991" max="9991" width="23.42578125" style="2" customWidth="1"/>
    <col min="9992" max="9992" width="31.5703125" style="2" customWidth="1"/>
    <col min="9993" max="9993" width="68.28515625" style="2" customWidth="1"/>
    <col min="9994" max="9994" width="11.42578125" style="2" customWidth="1"/>
    <col min="9995" max="9995" width="19.7109375" style="2" customWidth="1"/>
    <col min="9996" max="9996" width="22.85546875" style="2" customWidth="1"/>
    <col min="9997" max="9997" width="19" style="2" customWidth="1"/>
    <col min="9998" max="10221" width="11.42578125" style="2"/>
    <col min="10222" max="10222" width="3.7109375" style="2" customWidth="1"/>
    <col min="10223" max="10223" width="8.7109375" style="2" customWidth="1"/>
    <col min="10224" max="10224" width="11.42578125" style="2" customWidth="1"/>
    <col min="10225" max="10232" width="21.7109375" style="2" customWidth="1"/>
    <col min="10233" max="10233" width="24" style="2" customWidth="1"/>
    <col min="10234" max="10234" width="48.5703125" style="2" customWidth="1"/>
    <col min="10235" max="10235" width="26.42578125" style="2" customWidth="1"/>
    <col min="10236" max="10236" width="30" style="2" customWidth="1"/>
    <col min="10237" max="10237" width="12.5703125" style="2" customWidth="1"/>
    <col min="10238" max="10238" width="15.140625" style="2" customWidth="1"/>
    <col min="10239" max="10239" width="13.85546875" style="2" customWidth="1"/>
    <col min="10240" max="10240" width="13.42578125" style="2" customWidth="1"/>
    <col min="10241" max="10241" width="13.85546875" style="2" customWidth="1"/>
    <col min="10242" max="10242" width="11.5703125" style="2" customWidth="1"/>
    <col min="10243" max="10243" width="13.85546875" style="2" customWidth="1"/>
    <col min="10244" max="10244" width="10.140625" style="2" customWidth="1"/>
    <col min="10245" max="10245" width="18" style="2" customWidth="1"/>
    <col min="10246" max="10246" width="26.42578125" style="2" customWidth="1"/>
    <col min="10247" max="10247" width="23.42578125" style="2" customWidth="1"/>
    <col min="10248" max="10248" width="31.5703125" style="2" customWidth="1"/>
    <col min="10249" max="10249" width="68.28515625" style="2" customWidth="1"/>
    <col min="10250" max="10250" width="11.42578125" style="2" customWidth="1"/>
    <col min="10251" max="10251" width="19.7109375" style="2" customWidth="1"/>
    <col min="10252" max="10252" width="22.85546875" style="2" customWidth="1"/>
    <col min="10253" max="10253" width="19" style="2" customWidth="1"/>
    <col min="10254" max="10477" width="11.42578125" style="2"/>
    <col min="10478" max="10478" width="3.7109375" style="2" customWidth="1"/>
    <col min="10479" max="10479" width="8.7109375" style="2" customWidth="1"/>
    <col min="10480" max="10480" width="11.42578125" style="2" customWidth="1"/>
    <col min="10481" max="10488" width="21.7109375" style="2" customWidth="1"/>
    <col min="10489" max="10489" width="24" style="2" customWidth="1"/>
    <col min="10490" max="10490" width="48.5703125" style="2" customWidth="1"/>
    <col min="10491" max="10491" width="26.42578125" style="2" customWidth="1"/>
    <col min="10492" max="10492" width="30" style="2" customWidth="1"/>
    <col min="10493" max="10493" width="12.5703125" style="2" customWidth="1"/>
    <col min="10494" max="10494" width="15.140625" style="2" customWidth="1"/>
    <col min="10495" max="10495" width="13.85546875" style="2" customWidth="1"/>
    <col min="10496" max="10496" width="13.42578125" style="2" customWidth="1"/>
    <col min="10497" max="10497" width="13.85546875" style="2" customWidth="1"/>
    <col min="10498" max="10498" width="11.5703125" style="2" customWidth="1"/>
    <col min="10499" max="10499" width="13.85546875" style="2" customWidth="1"/>
    <col min="10500" max="10500" width="10.140625" style="2" customWidth="1"/>
    <col min="10501" max="10501" width="18" style="2" customWidth="1"/>
    <col min="10502" max="10502" width="26.42578125" style="2" customWidth="1"/>
    <col min="10503" max="10503" width="23.42578125" style="2" customWidth="1"/>
    <col min="10504" max="10504" width="31.5703125" style="2" customWidth="1"/>
    <col min="10505" max="10505" width="68.28515625" style="2" customWidth="1"/>
    <col min="10506" max="10506" width="11.42578125" style="2" customWidth="1"/>
    <col min="10507" max="10507" width="19.7109375" style="2" customWidth="1"/>
    <col min="10508" max="10508" width="22.85546875" style="2" customWidth="1"/>
    <col min="10509" max="10509" width="19" style="2" customWidth="1"/>
    <col min="10510" max="10733" width="11.42578125" style="2"/>
    <col min="10734" max="10734" width="3.7109375" style="2" customWidth="1"/>
    <col min="10735" max="10735" width="8.7109375" style="2" customWidth="1"/>
    <col min="10736" max="10736" width="11.42578125" style="2" customWidth="1"/>
    <col min="10737" max="10744" width="21.7109375" style="2" customWidth="1"/>
    <col min="10745" max="10745" width="24" style="2" customWidth="1"/>
    <col min="10746" max="10746" width="48.5703125" style="2" customWidth="1"/>
    <col min="10747" max="10747" width="26.42578125" style="2" customWidth="1"/>
    <col min="10748" max="10748" width="30" style="2" customWidth="1"/>
    <col min="10749" max="10749" width="12.5703125" style="2" customWidth="1"/>
    <col min="10750" max="10750" width="15.140625" style="2" customWidth="1"/>
    <col min="10751" max="10751" width="13.85546875" style="2" customWidth="1"/>
    <col min="10752" max="10752" width="13.42578125" style="2" customWidth="1"/>
    <col min="10753" max="10753" width="13.85546875" style="2" customWidth="1"/>
    <col min="10754" max="10754" width="11.5703125" style="2" customWidth="1"/>
    <col min="10755" max="10755" width="13.85546875" style="2" customWidth="1"/>
    <col min="10756" max="10756" width="10.140625" style="2" customWidth="1"/>
    <col min="10757" max="10757" width="18" style="2" customWidth="1"/>
    <col min="10758" max="10758" width="26.42578125" style="2" customWidth="1"/>
    <col min="10759" max="10759" width="23.42578125" style="2" customWidth="1"/>
    <col min="10760" max="10760" width="31.5703125" style="2" customWidth="1"/>
    <col min="10761" max="10761" width="68.28515625" style="2" customWidth="1"/>
    <col min="10762" max="10762" width="11.42578125" style="2" customWidth="1"/>
    <col min="10763" max="10763" width="19.7109375" style="2" customWidth="1"/>
    <col min="10764" max="10764" width="22.85546875" style="2" customWidth="1"/>
    <col min="10765" max="10765" width="19" style="2" customWidth="1"/>
    <col min="10766" max="10989" width="11.42578125" style="2"/>
    <col min="10990" max="10990" width="3.7109375" style="2" customWidth="1"/>
    <col min="10991" max="10991" width="8.7109375" style="2" customWidth="1"/>
    <col min="10992" max="10992" width="11.42578125" style="2" customWidth="1"/>
    <col min="10993" max="11000" width="21.7109375" style="2" customWidth="1"/>
    <col min="11001" max="11001" width="24" style="2" customWidth="1"/>
    <col min="11002" max="11002" width="48.5703125" style="2" customWidth="1"/>
    <col min="11003" max="11003" width="26.42578125" style="2" customWidth="1"/>
    <col min="11004" max="11004" width="30" style="2" customWidth="1"/>
    <col min="11005" max="11005" width="12.5703125" style="2" customWidth="1"/>
    <col min="11006" max="11006" width="15.140625" style="2" customWidth="1"/>
    <col min="11007" max="11007" width="13.85546875" style="2" customWidth="1"/>
    <col min="11008" max="11008" width="13.42578125" style="2" customWidth="1"/>
    <col min="11009" max="11009" width="13.85546875" style="2" customWidth="1"/>
    <col min="11010" max="11010" width="11.5703125" style="2" customWidth="1"/>
    <col min="11011" max="11011" width="13.85546875" style="2" customWidth="1"/>
    <col min="11012" max="11012" width="10.140625" style="2" customWidth="1"/>
    <col min="11013" max="11013" width="18" style="2" customWidth="1"/>
    <col min="11014" max="11014" width="26.42578125" style="2" customWidth="1"/>
    <col min="11015" max="11015" width="23.42578125" style="2" customWidth="1"/>
    <col min="11016" max="11016" width="31.5703125" style="2" customWidth="1"/>
    <col min="11017" max="11017" width="68.28515625" style="2" customWidth="1"/>
    <col min="11018" max="11018" width="11.42578125" style="2" customWidth="1"/>
    <col min="11019" max="11019" width="19.7109375" style="2" customWidth="1"/>
    <col min="11020" max="11020" width="22.85546875" style="2" customWidth="1"/>
    <col min="11021" max="11021" width="19" style="2" customWidth="1"/>
    <col min="11022" max="11245" width="11.42578125" style="2"/>
    <col min="11246" max="11246" width="3.7109375" style="2" customWidth="1"/>
    <col min="11247" max="11247" width="8.7109375" style="2" customWidth="1"/>
    <col min="11248" max="11248" width="11.42578125" style="2" customWidth="1"/>
    <col min="11249" max="11256" width="21.7109375" style="2" customWidth="1"/>
    <col min="11257" max="11257" width="24" style="2" customWidth="1"/>
    <col min="11258" max="11258" width="48.5703125" style="2" customWidth="1"/>
    <col min="11259" max="11259" width="26.42578125" style="2" customWidth="1"/>
    <col min="11260" max="11260" width="30" style="2" customWidth="1"/>
    <col min="11261" max="11261" width="12.5703125" style="2" customWidth="1"/>
    <col min="11262" max="11262" width="15.140625" style="2" customWidth="1"/>
    <col min="11263" max="11263" width="13.85546875" style="2" customWidth="1"/>
    <col min="11264" max="11264" width="13.42578125" style="2" customWidth="1"/>
    <col min="11265" max="11265" width="13.85546875" style="2" customWidth="1"/>
    <col min="11266" max="11266" width="11.5703125" style="2" customWidth="1"/>
    <col min="11267" max="11267" width="13.85546875" style="2" customWidth="1"/>
    <col min="11268" max="11268" width="10.140625" style="2" customWidth="1"/>
    <col min="11269" max="11269" width="18" style="2" customWidth="1"/>
    <col min="11270" max="11270" width="26.42578125" style="2" customWidth="1"/>
    <col min="11271" max="11271" width="23.42578125" style="2" customWidth="1"/>
    <col min="11272" max="11272" width="31.5703125" style="2" customWidth="1"/>
    <col min="11273" max="11273" width="68.28515625" style="2" customWidth="1"/>
    <col min="11274" max="11274" width="11.42578125" style="2" customWidth="1"/>
    <col min="11275" max="11275" width="19.7109375" style="2" customWidth="1"/>
    <col min="11276" max="11276" width="22.85546875" style="2" customWidth="1"/>
    <col min="11277" max="11277" width="19" style="2" customWidth="1"/>
    <col min="11278" max="11501" width="11.42578125" style="2"/>
    <col min="11502" max="11502" width="3.7109375" style="2" customWidth="1"/>
    <col min="11503" max="11503" width="8.7109375" style="2" customWidth="1"/>
    <col min="11504" max="11504" width="11.42578125" style="2" customWidth="1"/>
    <col min="11505" max="11512" width="21.7109375" style="2" customWidth="1"/>
    <col min="11513" max="11513" width="24" style="2" customWidth="1"/>
    <col min="11514" max="11514" width="48.5703125" style="2" customWidth="1"/>
    <col min="11515" max="11515" width="26.42578125" style="2" customWidth="1"/>
    <col min="11516" max="11516" width="30" style="2" customWidth="1"/>
    <col min="11517" max="11517" width="12.5703125" style="2" customWidth="1"/>
    <col min="11518" max="11518" width="15.140625" style="2" customWidth="1"/>
    <col min="11519" max="11519" width="13.85546875" style="2" customWidth="1"/>
    <col min="11520" max="11520" width="13.42578125" style="2" customWidth="1"/>
    <col min="11521" max="11521" width="13.85546875" style="2" customWidth="1"/>
    <col min="11522" max="11522" width="11.5703125" style="2" customWidth="1"/>
    <col min="11523" max="11523" width="13.85546875" style="2" customWidth="1"/>
    <col min="11524" max="11524" width="10.140625" style="2" customWidth="1"/>
    <col min="11525" max="11525" width="18" style="2" customWidth="1"/>
    <col min="11526" max="11526" width="26.42578125" style="2" customWidth="1"/>
    <col min="11527" max="11527" width="23.42578125" style="2" customWidth="1"/>
    <col min="11528" max="11528" width="31.5703125" style="2" customWidth="1"/>
    <col min="11529" max="11529" width="68.28515625" style="2" customWidth="1"/>
    <col min="11530" max="11530" width="11.42578125" style="2" customWidth="1"/>
    <col min="11531" max="11531" width="19.7109375" style="2" customWidth="1"/>
    <col min="11532" max="11532" width="22.85546875" style="2" customWidth="1"/>
    <col min="11533" max="11533" width="19" style="2" customWidth="1"/>
    <col min="11534" max="11757" width="11.42578125" style="2"/>
    <col min="11758" max="11758" width="3.7109375" style="2" customWidth="1"/>
    <col min="11759" max="11759" width="8.7109375" style="2" customWidth="1"/>
    <col min="11760" max="11760" width="11.42578125" style="2" customWidth="1"/>
    <col min="11761" max="11768" width="21.7109375" style="2" customWidth="1"/>
    <col min="11769" max="11769" width="24" style="2" customWidth="1"/>
    <col min="11770" max="11770" width="48.5703125" style="2" customWidth="1"/>
    <col min="11771" max="11771" width="26.42578125" style="2" customWidth="1"/>
    <col min="11772" max="11772" width="30" style="2" customWidth="1"/>
    <col min="11773" max="11773" width="12.5703125" style="2" customWidth="1"/>
    <col min="11774" max="11774" width="15.140625" style="2" customWidth="1"/>
    <col min="11775" max="11775" width="13.85546875" style="2" customWidth="1"/>
    <col min="11776" max="11776" width="13.42578125" style="2" customWidth="1"/>
    <col min="11777" max="11777" width="13.85546875" style="2" customWidth="1"/>
    <col min="11778" max="11778" width="11.5703125" style="2" customWidth="1"/>
    <col min="11779" max="11779" width="13.85546875" style="2" customWidth="1"/>
    <col min="11780" max="11780" width="10.140625" style="2" customWidth="1"/>
    <col min="11781" max="11781" width="18" style="2" customWidth="1"/>
    <col min="11782" max="11782" width="26.42578125" style="2" customWidth="1"/>
    <col min="11783" max="11783" width="23.42578125" style="2" customWidth="1"/>
    <col min="11784" max="11784" width="31.5703125" style="2" customWidth="1"/>
    <col min="11785" max="11785" width="68.28515625" style="2" customWidth="1"/>
    <col min="11786" max="11786" width="11.42578125" style="2" customWidth="1"/>
    <col min="11787" max="11787" width="19.7109375" style="2" customWidth="1"/>
    <col min="11788" max="11788" width="22.85546875" style="2" customWidth="1"/>
    <col min="11789" max="11789" width="19" style="2" customWidth="1"/>
    <col min="11790" max="12013" width="11.42578125" style="2"/>
    <col min="12014" max="12014" width="3.7109375" style="2" customWidth="1"/>
    <col min="12015" max="12015" width="8.7109375" style="2" customWidth="1"/>
    <col min="12016" max="12016" width="11.42578125" style="2" customWidth="1"/>
    <col min="12017" max="12024" width="21.7109375" style="2" customWidth="1"/>
    <col min="12025" max="12025" width="24" style="2" customWidth="1"/>
    <col min="12026" max="12026" width="48.5703125" style="2" customWidth="1"/>
    <col min="12027" max="12027" width="26.42578125" style="2" customWidth="1"/>
    <col min="12028" max="12028" width="30" style="2" customWidth="1"/>
    <col min="12029" max="12029" width="12.5703125" style="2" customWidth="1"/>
    <col min="12030" max="12030" width="15.140625" style="2" customWidth="1"/>
    <col min="12031" max="12031" width="13.85546875" style="2" customWidth="1"/>
    <col min="12032" max="12032" width="13.42578125" style="2" customWidth="1"/>
    <col min="12033" max="12033" width="13.85546875" style="2" customWidth="1"/>
    <col min="12034" max="12034" width="11.5703125" style="2" customWidth="1"/>
    <col min="12035" max="12035" width="13.85546875" style="2" customWidth="1"/>
    <col min="12036" max="12036" width="10.140625" style="2" customWidth="1"/>
    <col min="12037" max="12037" width="18" style="2" customWidth="1"/>
    <col min="12038" max="12038" width="26.42578125" style="2" customWidth="1"/>
    <col min="12039" max="12039" width="23.42578125" style="2" customWidth="1"/>
    <col min="12040" max="12040" width="31.5703125" style="2" customWidth="1"/>
    <col min="12041" max="12041" width="68.28515625" style="2" customWidth="1"/>
    <col min="12042" max="12042" width="11.42578125" style="2" customWidth="1"/>
    <col min="12043" max="12043" width="19.7109375" style="2" customWidth="1"/>
    <col min="12044" max="12044" width="22.85546875" style="2" customWidth="1"/>
    <col min="12045" max="12045" width="19" style="2" customWidth="1"/>
    <col min="12046" max="12269" width="11.42578125" style="2"/>
    <col min="12270" max="12270" width="3.7109375" style="2" customWidth="1"/>
    <col min="12271" max="12271" width="8.7109375" style="2" customWidth="1"/>
    <col min="12272" max="12272" width="11.42578125" style="2" customWidth="1"/>
    <col min="12273" max="12280" width="21.7109375" style="2" customWidth="1"/>
    <col min="12281" max="12281" width="24" style="2" customWidth="1"/>
    <col min="12282" max="12282" width="48.5703125" style="2" customWidth="1"/>
    <col min="12283" max="12283" width="26.42578125" style="2" customWidth="1"/>
    <col min="12284" max="12284" width="30" style="2" customWidth="1"/>
    <col min="12285" max="12285" width="12.5703125" style="2" customWidth="1"/>
    <col min="12286" max="12286" width="15.140625" style="2" customWidth="1"/>
    <col min="12287" max="12287" width="13.85546875" style="2" customWidth="1"/>
    <col min="12288" max="12288" width="13.42578125" style="2" customWidth="1"/>
    <col min="12289" max="12289" width="13.85546875" style="2" customWidth="1"/>
    <col min="12290" max="12290" width="11.5703125" style="2" customWidth="1"/>
    <col min="12291" max="12291" width="13.85546875" style="2" customWidth="1"/>
    <col min="12292" max="12292" width="10.140625" style="2" customWidth="1"/>
    <col min="12293" max="12293" width="18" style="2" customWidth="1"/>
    <col min="12294" max="12294" width="26.42578125" style="2" customWidth="1"/>
    <col min="12295" max="12295" width="23.42578125" style="2" customWidth="1"/>
    <col min="12296" max="12296" width="31.5703125" style="2" customWidth="1"/>
    <col min="12297" max="12297" width="68.28515625" style="2" customWidth="1"/>
    <col min="12298" max="12298" width="11.42578125" style="2" customWidth="1"/>
    <col min="12299" max="12299" width="19.7109375" style="2" customWidth="1"/>
    <col min="12300" max="12300" width="22.85546875" style="2" customWidth="1"/>
    <col min="12301" max="12301" width="19" style="2" customWidth="1"/>
    <col min="12302" max="12525" width="11.42578125" style="2"/>
    <col min="12526" max="12526" width="3.7109375" style="2" customWidth="1"/>
    <col min="12527" max="12527" width="8.7109375" style="2" customWidth="1"/>
    <col min="12528" max="12528" width="11.42578125" style="2" customWidth="1"/>
    <col min="12529" max="12536" width="21.7109375" style="2" customWidth="1"/>
    <col min="12537" max="12537" width="24" style="2" customWidth="1"/>
    <col min="12538" max="12538" width="48.5703125" style="2" customWidth="1"/>
    <col min="12539" max="12539" width="26.42578125" style="2" customWidth="1"/>
    <col min="12540" max="12540" width="30" style="2" customWidth="1"/>
    <col min="12541" max="12541" width="12.5703125" style="2" customWidth="1"/>
    <col min="12542" max="12542" width="15.140625" style="2" customWidth="1"/>
    <col min="12543" max="12543" width="13.85546875" style="2" customWidth="1"/>
    <col min="12544" max="12544" width="13.42578125" style="2" customWidth="1"/>
    <col min="12545" max="12545" width="13.85546875" style="2" customWidth="1"/>
    <col min="12546" max="12546" width="11.5703125" style="2" customWidth="1"/>
    <col min="12547" max="12547" width="13.85546875" style="2" customWidth="1"/>
    <col min="12548" max="12548" width="10.140625" style="2" customWidth="1"/>
    <col min="12549" max="12549" width="18" style="2" customWidth="1"/>
    <col min="12550" max="12550" width="26.42578125" style="2" customWidth="1"/>
    <col min="12551" max="12551" width="23.42578125" style="2" customWidth="1"/>
    <col min="12552" max="12552" width="31.5703125" style="2" customWidth="1"/>
    <col min="12553" max="12553" width="68.28515625" style="2" customWidth="1"/>
    <col min="12554" max="12554" width="11.42578125" style="2" customWidth="1"/>
    <col min="12555" max="12555" width="19.7109375" style="2" customWidth="1"/>
    <col min="12556" max="12556" width="22.85546875" style="2" customWidth="1"/>
    <col min="12557" max="12557" width="19" style="2" customWidth="1"/>
    <col min="12558" max="12781" width="11.42578125" style="2"/>
    <col min="12782" max="12782" width="3.7109375" style="2" customWidth="1"/>
    <col min="12783" max="12783" width="8.7109375" style="2" customWidth="1"/>
    <col min="12784" max="12784" width="11.42578125" style="2" customWidth="1"/>
    <col min="12785" max="12792" width="21.7109375" style="2" customWidth="1"/>
    <col min="12793" max="12793" width="24" style="2" customWidth="1"/>
    <col min="12794" max="12794" width="48.5703125" style="2" customWidth="1"/>
    <col min="12795" max="12795" width="26.42578125" style="2" customWidth="1"/>
    <col min="12796" max="12796" width="30" style="2" customWidth="1"/>
    <col min="12797" max="12797" width="12.5703125" style="2" customWidth="1"/>
    <col min="12798" max="12798" width="15.140625" style="2" customWidth="1"/>
    <col min="12799" max="12799" width="13.85546875" style="2" customWidth="1"/>
    <col min="12800" max="12800" width="13.42578125" style="2" customWidth="1"/>
    <col min="12801" max="12801" width="13.85546875" style="2" customWidth="1"/>
    <col min="12802" max="12802" width="11.5703125" style="2" customWidth="1"/>
    <col min="12803" max="12803" width="13.85546875" style="2" customWidth="1"/>
    <col min="12804" max="12804" width="10.140625" style="2" customWidth="1"/>
    <col min="12805" max="12805" width="18" style="2" customWidth="1"/>
    <col min="12806" max="12806" width="26.42578125" style="2" customWidth="1"/>
    <col min="12807" max="12807" width="23.42578125" style="2" customWidth="1"/>
    <col min="12808" max="12808" width="31.5703125" style="2" customWidth="1"/>
    <col min="12809" max="12809" width="68.28515625" style="2" customWidth="1"/>
    <col min="12810" max="12810" width="11.42578125" style="2" customWidth="1"/>
    <col min="12811" max="12811" width="19.7109375" style="2" customWidth="1"/>
    <col min="12812" max="12812" width="22.85546875" style="2" customWidth="1"/>
    <col min="12813" max="12813" width="19" style="2" customWidth="1"/>
    <col min="12814" max="13037" width="11.42578125" style="2"/>
    <col min="13038" max="13038" width="3.7109375" style="2" customWidth="1"/>
    <col min="13039" max="13039" width="8.7109375" style="2" customWidth="1"/>
    <col min="13040" max="13040" width="11.42578125" style="2" customWidth="1"/>
    <col min="13041" max="13048" width="21.7109375" style="2" customWidth="1"/>
    <col min="13049" max="13049" width="24" style="2" customWidth="1"/>
    <col min="13050" max="13050" width="48.5703125" style="2" customWidth="1"/>
    <col min="13051" max="13051" width="26.42578125" style="2" customWidth="1"/>
    <col min="13052" max="13052" width="30" style="2" customWidth="1"/>
    <col min="13053" max="13053" width="12.5703125" style="2" customWidth="1"/>
    <col min="13054" max="13054" width="15.140625" style="2" customWidth="1"/>
    <col min="13055" max="13055" width="13.85546875" style="2" customWidth="1"/>
    <col min="13056" max="13056" width="13.42578125" style="2" customWidth="1"/>
    <col min="13057" max="13057" width="13.85546875" style="2" customWidth="1"/>
    <col min="13058" max="13058" width="11.5703125" style="2" customWidth="1"/>
    <col min="13059" max="13059" width="13.85546875" style="2" customWidth="1"/>
    <col min="13060" max="13060" width="10.140625" style="2" customWidth="1"/>
    <col min="13061" max="13061" width="18" style="2" customWidth="1"/>
    <col min="13062" max="13062" width="26.42578125" style="2" customWidth="1"/>
    <col min="13063" max="13063" width="23.42578125" style="2" customWidth="1"/>
    <col min="13064" max="13064" width="31.5703125" style="2" customWidth="1"/>
    <col min="13065" max="13065" width="68.28515625" style="2" customWidth="1"/>
    <col min="13066" max="13066" width="11.42578125" style="2" customWidth="1"/>
    <col min="13067" max="13067" width="19.7109375" style="2" customWidth="1"/>
    <col min="13068" max="13068" width="22.85546875" style="2" customWidth="1"/>
    <col min="13069" max="13069" width="19" style="2" customWidth="1"/>
    <col min="13070" max="13293" width="11.42578125" style="2"/>
    <col min="13294" max="13294" width="3.7109375" style="2" customWidth="1"/>
    <col min="13295" max="13295" width="8.7109375" style="2" customWidth="1"/>
    <col min="13296" max="13296" width="11.42578125" style="2" customWidth="1"/>
    <col min="13297" max="13304" width="21.7109375" style="2" customWidth="1"/>
    <col min="13305" max="13305" width="24" style="2" customWidth="1"/>
    <col min="13306" max="13306" width="48.5703125" style="2" customWidth="1"/>
    <col min="13307" max="13307" width="26.42578125" style="2" customWidth="1"/>
    <col min="13308" max="13308" width="30" style="2" customWidth="1"/>
    <col min="13309" max="13309" width="12.5703125" style="2" customWidth="1"/>
    <col min="13310" max="13310" width="15.140625" style="2" customWidth="1"/>
    <col min="13311" max="13311" width="13.85546875" style="2" customWidth="1"/>
    <col min="13312" max="13312" width="13.42578125" style="2" customWidth="1"/>
    <col min="13313" max="13313" width="13.85546875" style="2" customWidth="1"/>
    <col min="13314" max="13314" width="11.5703125" style="2" customWidth="1"/>
    <col min="13315" max="13315" width="13.85546875" style="2" customWidth="1"/>
    <col min="13316" max="13316" width="10.140625" style="2" customWidth="1"/>
    <col min="13317" max="13317" width="18" style="2" customWidth="1"/>
    <col min="13318" max="13318" width="26.42578125" style="2" customWidth="1"/>
    <col min="13319" max="13319" width="23.42578125" style="2" customWidth="1"/>
    <col min="13320" max="13320" width="31.5703125" style="2" customWidth="1"/>
    <col min="13321" max="13321" width="68.28515625" style="2" customWidth="1"/>
    <col min="13322" max="13322" width="11.42578125" style="2" customWidth="1"/>
    <col min="13323" max="13323" width="19.7109375" style="2" customWidth="1"/>
    <col min="13324" max="13324" width="22.85546875" style="2" customWidth="1"/>
    <col min="13325" max="13325" width="19" style="2" customWidth="1"/>
    <col min="13326" max="13549" width="11.42578125" style="2"/>
    <col min="13550" max="13550" width="3.7109375" style="2" customWidth="1"/>
    <col min="13551" max="13551" width="8.7109375" style="2" customWidth="1"/>
    <col min="13552" max="13552" width="11.42578125" style="2" customWidth="1"/>
    <col min="13553" max="13560" width="21.7109375" style="2" customWidth="1"/>
    <col min="13561" max="13561" width="24" style="2" customWidth="1"/>
    <col min="13562" max="13562" width="48.5703125" style="2" customWidth="1"/>
    <col min="13563" max="13563" width="26.42578125" style="2" customWidth="1"/>
    <col min="13564" max="13564" width="30" style="2" customWidth="1"/>
    <col min="13565" max="13565" width="12.5703125" style="2" customWidth="1"/>
    <col min="13566" max="13566" width="15.140625" style="2" customWidth="1"/>
    <col min="13567" max="13567" width="13.85546875" style="2" customWidth="1"/>
    <col min="13568" max="13568" width="13.42578125" style="2" customWidth="1"/>
    <col min="13569" max="13569" width="13.85546875" style="2" customWidth="1"/>
    <col min="13570" max="13570" width="11.5703125" style="2" customWidth="1"/>
    <col min="13571" max="13571" width="13.85546875" style="2" customWidth="1"/>
    <col min="13572" max="13572" width="10.140625" style="2" customWidth="1"/>
    <col min="13573" max="13573" width="18" style="2" customWidth="1"/>
    <col min="13574" max="13574" width="26.42578125" style="2" customWidth="1"/>
    <col min="13575" max="13575" width="23.42578125" style="2" customWidth="1"/>
    <col min="13576" max="13576" width="31.5703125" style="2" customWidth="1"/>
    <col min="13577" max="13577" width="68.28515625" style="2" customWidth="1"/>
    <col min="13578" max="13578" width="11.42578125" style="2" customWidth="1"/>
    <col min="13579" max="13579" width="19.7109375" style="2" customWidth="1"/>
    <col min="13580" max="13580" width="22.85546875" style="2" customWidth="1"/>
    <col min="13581" max="13581" width="19" style="2" customWidth="1"/>
    <col min="13582" max="13805" width="11.42578125" style="2"/>
    <col min="13806" max="13806" width="3.7109375" style="2" customWidth="1"/>
    <col min="13807" max="13807" width="8.7109375" style="2" customWidth="1"/>
    <col min="13808" max="13808" width="11.42578125" style="2" customWidth="1"/>
    <col min="13809" max="13816" width="21.7109375" style="2" customWidth="1"/>
    <col min="13817" max="13817" width="24" style="2" customWidth="1"/>
    <col min="13818" max="13818" width="48.5703125" style="2" customWidth="1"/>
    <col min="13819" max="13819" width="26.42578125" style="2" customWidth="1"/>
    <col min="13820" max="13820" width="30" style="2" customWidth="1"/>
    <col min="13821" max="13821" width="12.5703125" style="2" customWidth="1"/>
    <col min="13822" max="13822" width="15.140625" style="2" customWidth="1"/>
    <col min="13823" max="13823" width="13.85546875" style="2" customWidth="1"/>
    <col min="13824" max="13824" width="13.42578125" style="2" customWidth="1"/>
    <col min="13825" max="13825" width="13.85546875" style="2" customWidth="1"/>
    <col min="13826" max="13826" width="11.5703125" style="2" customWidth="1"/>
    <col min="13827" max="13827" width="13.85546875" style="2" customWidth="1"/>
    <col min="13828" max="13828" width="10.140625" style="2" customWidth="1"/>
    <col min="13829" max="13829" width="18" style="2" customWidth="1"/>
    <col min="13830" max="13830" width="26.42578125" style="2" customWidth="1"/>
    <col min="13831" max="13831" width="23.42578125" style="2" customWidth="1"/>
    <col min="13832" max="13832" width="31.5703125" style="2" customWidth="1"/>
    <col min="13833" max="13833" width="68.28515625" style="2" customWidth="1"/>
    <col min="13834" max="13834" width="11.42578125" style="2" customWidth="1"/>
    <col min="13835" max="13835" width="19.7109375" style="2" customWidth="1"/>
    <col min="13836" max="13836" width="22.85546875" style="2" customWidth="1"/>
    <col min="13837" max="13837" width="19" style="2" customWidth="1"/>
    <col min="13838" max="14061" width="11.42578125" style="2"/>
    <col min="14062" max="14062" width="3.7109375" style="2" customWidth="1"/>
    <col min="14063" max="14063" width="8.7109375" style="2" customWidth="1"/>
    <col min="14064" max="14064" width="11.42578125" style="2" customWidth="1"/>
    <col min="14065" max="14072" width="21.7109375" style="2" customWidth="1"/>
    <col min="14073" max="14073" width="24" style="2" customWidth="1"/>
    <col min="14074" max="14074" width="48.5703125" style="2" customWidth="1"/>
    <col min="14075" max="14075" width="26.42578125" style="2" customWidth="1"/>
    <col min="14076" max="14076" width="30" style="2" customWidth="1"/>
    <col min="14077" max="14077" width="12.5703125" style="2" customWidth="1"/>
    <col min="14078" max="14078" width="15.140625" style="2" customWidth="1"/>
    <col min="14079" max="14079" width="13.85546875" style="2" customWidth="1"/>
    <col min="14080" max="14080" width="13.42578125" style="2" customWidth="1"/>
    <col min="14081" max="14081" width="13.85546875" style="2" customWidth="1"/>
    <col min="14082" max="14082" width="11.5703125" style="2" customWidth="1"/>
    <col min="14083" max="14083" width="13.85546875" style="2" customWidth="1"/>
    <col min="14084" max="14084" width="10.140625" style="2" customWidth="1"/>
    <col min="14085" max="14085" width="18" style="2" customWidth="1"/>
    <col min="14086" max="14086" width="26.42578125" style="2" customWidth="1"/>
    <col min="14087" max="14087" width="23.42578125" style="2" customWidth="1"/>
    <col min="14088" max="14088" width="31.5703125" style="2" customWidth="1"/>
    <col min="14089" max="14089" width="68.28515625" style="2" customWidth="1"/>
    <col min="14090" max="14090" width="11.42578125" style="2" customWidth="1"/>
    <col min="14091" max="14091" width="19.7109375" style="2" customWidth="1"/>
    <col min="14092" max="14092" width="22.85546875" style="2" customWidth="1"/>
    <col min="14093" max="14093" width="19" style="2" customWidth="1"/>
    <col min="14094" max="14317" width="11.42578125" style="2"/>
    <col min="14318" max="14318" width="3.7109375" style="2" customWidth="1"/>
    <col min="14319" max="14319" width="8.7109375" style="2" customWidth="1"/>
    <col min="14320" max="14320" width="11.42578125" style="2" customWidth="1"/>
    <col min="14321" max="14328" width="21.7109375" style="2" customWidth="1"/>
    <col min="14329" max="14329" width="24" style="2" customWidth="1"/>
    <col min="14330" max="14330" width="48.5703125" style="2" customWidth="1"/>
    <col min="14331" max="14331" width="26.42578125" style="2" customWidth="1"/>
    <col min="14332" max="14332" width="30" style="2" customWidth="1"/>
    <col min="14333" max="14333" width="12.5703125" style="2" customWidth="1"/>
    <col min="14334" max="14334" width="15.140625" style="2" customWidth="1"/>
    <col min="14335" max="14335" width="13.85546875" style="2" customWidth="1"/>
    <col min="14336" max="14336" width="13.42578125" style="2" customWidth="1"/>
    <col min="14337" max="14337" width="13.85546875" style="2" customWidth="1"/>
    <col min="14338" max="14338" width="11.5703125" style="2" customWidth="1"/>
    <col min="14339" max="14339" width="13.85546875" style="2" customWidth="1"/>
    <col min="14340" max="14340" width="10.140625" style="2" customWidth="1"/>
    <col min="14341" max="14341" width="18" style="2" customWidth="1"/>
    <col min="14342" max="14342" width="26.42578125" style="2" customWidth="1"/>
    <col min="14343" max="14343" width="23.42578125" style="2" customWidth="1"/>
    <col min="14344" max="14344" width="31.5703125" style="2" customWidth="1"/>
    <col min="14345" max="14345" width="68.28515625" style="2" customWidth="1"/>
    <col min="14346" max="14346" width="11.42578125" style="2" customWidth="1"/>
    <col min="14347" max="14347" width="19.7109375" style="2" customWidth="1"/>
    <col min="14348" max="14348" width="22.85546875" style="2" customWidth="1"/>
    <col min="14349" max="14349" width="19" style="2" customWidth="1"/>
    <col min="14350" max="14573" width="11.42578125" style="2"/>
    <col min="14574" max="14574" width="3.7109375" style="2" customWidth="1"/>
    <col min="14575" max="14575" width="8.7109375" style="2" customWidth="1"/>
    <col min="14576" max="14576" width="11.42578125" style="2" customWidth="1"/>
    <col min="14577" max="14584" width="21.7109375" style="2" customWidth="1"/>
    <col min="14585" max="14585" width="24" style="2" customWidth="1"/>
    <col min="14586" max="14586" width="48.5703125" style="2" customWidth="1"/>
    <col min="14587" max="14587" width="26.42578125" style="2" customWidth="1"/>
    <col min="14588" max="14588" width="30" style="2" customWidth="1"/>
    <col min="14589" max="14589" width="12.5703125" style="2" customWidth="1"/>
    <col min="14590" max="14590" width="15.140625" style="2" customWidth="1"/>
    <col min="14591" max="14591" width="13.85546875" style="2" customWidth="1"/>
    <col min="14592" max="14592" width="13.42578125" style="2" customWidth="1"/>
    <col min="14593" max="14593" width="13.85546875" style="2" customWidth="1"/>
    <col min="14594" max="14594" width="11.5703125" style="2" customWidth="1"/>
    <col min="14595" max="14595" width="13.85546875" style="2" customWidth="1"/>
    <col min="14596" max="14596" width="10.140625" style="2" customWidth="1"/>
    <col min="14597" max="14597" width="18" style="2" customWidth="1"/>
    <col min="14598" max="14598" width="26.42578125" style="2" customWidth="1"/>
    <col min="14599" max="14599" width="23.42578125" style="2" customWidth="1"/>
    <col min="14600" max="14600" width="31.5703125" style="2" customWidth="1"/>
    <col min="14601" max="14601" width="68.28515625" style="2" customWidth="1"/>
    <col min="14602" max="14602" width="11.42578125" style="2" customWidth="1"/>
    <col min="14603" max="14603" width="19.7109375" style="2" customWidth="1"/>
    <col min="14604" max="14604" width="22.85546875" style="2" customWidth="1"/>
    <col min="14605" max="14605" width="19" style="2" customWidth="1"/>
    <col min="14606" max="14829" width="11.42578125" style="2"/>
    <col min="14830" max="14830" width="3.7109375" style="2" customWidth="1"/>
    <col min="14831" max="14831" width="8.7109375" style="2" customWidth="1"/>
    <col min="14832" max="14832" width="11.42578125" style="2" customWidth="1"/>
    <col min="14833" max="14840" width="21.7109375" style="2" customWidth="1"/>
    <col min="14841" max="14841" width="24" style="2" customWidth="1"/>
    <col min="14842" max="14842" width="48.5703125" style="2" customWidth="1"/>
    <col min="14843" max="14843" width="26.42578125" style="2" customWidth="1"/>
    <col min="14844" max="14844" width="30" style="2" customWidth="1"/>
    <col min="14845" max="14845" width="12.5703125" style="2" customWidth="1"/>
    <col min="14846" max="14846" width="15.140625" style="2" customWidth="1"/>
    <col min="14847" max="14847" width="13.85546875" style="2" customWidth="1"/>
    <col min="14848" max="14848" width="13.42578125" style="2" customWidth="1"/>
    <col min="14849" max="14849" width="13.85546875" style="2" customWidth="1"/>
    <col min="14850" max="14850" width="11.5703125" style="2" customWidth="1"/>
    <col min="14851" max="14851" width="13.85546875" style="2" customWidth="1"/>
    <col min="14852" max="14852" width="10.140625" style="2" customWidth="1"/>
    <col min="14853" max="14853" width="18" style="2" customWidth="1"/>
    <col min="14854" max="14854" width="26.42578125" style="2" customWidth="1"/>
    <col min="14855" max="14855" width="23.42578125" style="2" customWidth="1"/>
    <col min="14856" max="14856" width="31.5703125" style="2" customWidth="1"/>
    <col min="14857" max="14857" width="68.28515625" style="2" customWidth="1"/>
    <col min="14858" max="14858" width="11.42578125" style="2" customWidth="1"/>
    <col min="14859" max="14859" width="19.7109375" style="2" customWidth="1"/>
    <col min="14860" max="14860" width="22.85546875" style="2" customWidth="1"/>
    <col min="14861" max="14861" width="19" style="2" customWidth="1"/>
    <col min="14862" max="15085" width="11.42578125" style="2"/>
    <col min="15086" max="15086" width="3.7109375" style="2" customWidth="1"/>
    <col min="15087" max="15087" width="8.7109375" style="2" customWidth="1"/>
    <col min="15088" max="15088" width="11.42578125" style="2" customWidth="1"/>
    <col min="15089" max="15096" width="21.7109375" style="2" customWidth="1"/>
    <col min="15097" max="15097" width="24" style="2" customWidth="1"/>
    <col min="15098" max="15098" width="48.5703125" style="2" customWidth="1"/>
    <col min="15099" max="15099" width="26.42578125" style="2" customWidth="1"/>
    <col min="15100" max="15100" width="30" style="2" customWidth="1"/>
    <col min="15101" max="15101" width="12.5703125" style="2" customWidth="1"/>
    <col min="15102" max="15102" width="15.140625" style="2" customWidth="1"/>
    <col min="15103" max="15103" width="13.85546875" style="2" customWidth="1"/>
    <col min="15104" max="15104" width="13.42578125" style="2" customWidth="1"/>
    <col min="15105" max="15105" width="13.85546875" style="2" customWidth="1"/>
    <col min="15106" max="15106" width="11.5703125" style="2" customWidth="1"/>
    <col min="15107" max="15107" width="13.85546875" style="2" customWidth="1"/>
    <col min="15108" max="15108" width="10.140625" style="2" customWidth="1"/>
    <col min="15109" max="15109" width="18" style="2" customWidth="1"/>
    <col min="15110" max="15110" width="26.42578125" style="2" customWidth="1"/>
    <col min="15111" max="15111" width="23.42578125" style="2" customWidth="1"/>
    <col min="15112" max="15112" width="31.5703125" style="2" customWidth="1"/>
    <col min="15113" max="15113" width="68.28515625" style="2" customWidth="1"/>
    <col min="15114" max="15114" width="11.42578125" style="2" customWidth="1"/>
    <col min="15115" max="15115" width="19.7109375" style="2" customWidth="1"/>
    <col min="15116" max="15116" width="22.85546875" style="2" customWidth="1"/>
    <col min="15117" max="15117" width="19" style="2" customWidth="1"/>
    <col min="15118" max="15341" width="11.42578125" style="2"/>
    <col min="15342" max="15342" width="3.7109375" style="2" customWidth="1"/>
    <col min="15343" max="15343" width="8.7109375" style="2" customWidth="1"/>
    <col min="15344" max="15344" width="11.42578125" style="2" customWidth="1"/>
    <col min="15345" max="15352" width="21.7109375" style="2" customWidth="1"/>
    <col min="15353" max="15353" width="24" style="2" customWidth="1"/>
    <col min="15354" max="15354" width="48.5703125" style="2" customWidth="1"/>
    <col min="15355" max="15355" width="26.42578125" style="2" customWidth="1"/>
    <col min="15356" max="15356" width="30" style="2" customWidth="1"/>
    <col min="15357" max="15357" width="12.5703125" style="2" customWidth="1"/>
    <col min="15358" max="15358" width="15.140625" style="2" customWidth="1"/>
    <col min="15359" max="15359" width="13.85546875" style="2" customWidth="1"/>
    <col min="15360" max="15360" width="13.42578125" style="2" customWidth="1"/>
    <col min="15361" max="15361" width="13.85546875" style="2" customWidth="1"/>
    <col min="15362" max="15362" width="11.5703125" style="2" customWidth="1"/>
    <col min="15363" max="15363" width="13.85546875" style="2" customWidth="1"/>
    <col min="15364" max="15364" width="10.140625" style="2" customWidth="1"/>
    <col min="15365" max="15365" width="18" style="2" customWidth="1"/>
    <col min="15366" max="15366" width="26.42578125" style="2" customWidth="1"/>
    <col min="15367" max="15367" width="23.42578125" style="2" customWidth="1"/>
    <col min="15368" max="15368" width="31.5703125" style="2" customWidth="1"/>
    <col min="15369" max="15369" width="68.28515625" style="2" customWidth="1"/>
    <col min="15370" max="15370" width="11.42578125" style="2" customWidth="1"/>
    <col min="15371" max="15371" width="19.7109375" style="2" customWidth="1"/>
    <col min="15372" max="15372" width="22.85546875" style="2" customWidth="1"/>
    <col min="15373" max="15373" width="19" style="2" customWidth="1"/>
    <col min="15374" max="15597" width="11.42578125" style="2"/>
    <col min="15598" max="15598" width="3.7109375" style="2" customWidth="1"/>
    <col min="15599" max="15599" width="8.7109375" style="2" customWidth="1"/>
    <col min="15600" max="15600" width="11.42578125" style="2" customWidth="1"/>
    <col min="15601" max="15608" width="21.7109375" style="2" customWidth="1"/>
    <col min="15609" max="15609" width="24" style="2" customWidth="1"/>
    <col min="15610" max="15610" width="48.5703125" style="2" customWidth="1"/>
    <col min="15611" max="15611" width="26.42578125" style="2" customWidth="1"/>
    <col min="15612" max="15612" width="30" style="2" customWidth="1"/>
    <col min="15613" max="15613" width="12.5703125" style="2" customWidth="1"/>
    <col min="15614" max="15614" width="15.140625" style="2" customWidth="1"/>
    <col min="15615" max="15615" width="13.85546875" style="2" customWidth="1"/>
    <col min="15616" max="15616" width="13.42578125" style="2" customWidth="1"/>
    <col min="15617" max="15617" width="13.85546875" style="2" customWidth="1"/>
    <col min="15618" max="15618" width="11.5703125" style="2" customWidth="1"/>
    <col min="15619" max="15619" width="13.85546875" style="2" customWidth="1"/>
    <col min="15620" max="15620" width="10.140625" style="2" customWidth="1"/>
    <col min="15621" max="15621" width="18" style="2" customWidth="1"/>
    <col min="15622" max="15622" width="26.42578125" style="2" customWidth="1"/>
    <col min="15623" max="15623" width="23.42578125" style="2" customWidth="1"/>
    <col min="15624" max="15624" width="31.5703125" style="2" customWidth="1"/>
    <col min="15625" max="15625" width="68.28515625" style="2" customWidth="1"/>
    <col min="15626" max="15626" width="11.42578125" style="2" customWidth="1"/>
    <col min="15627" max="15627" width="19.7109375" style="2" customWidth="1"/>
    <col min="15628" max="15628" width="22.85546875" style="2" customWidth="1"/>
    <col min="15629" max="15629" width="19" style="2" customWidth="1"/>
    <col min="15630" max="15853" width="11.42578125" style="2"/>
    <col min="15854" max="15854" width="3.7109375" style="2" customWidth="1"/>
    <col min="15855" max="15855" width="8.7109375" style="2" customWidth="1"/>
    <col min="15856" max="15856" width="11.42578125" style="2" customWidth="1"/>
    <col min="15857" max="15864" width="21.7109375" style="2" customWidth="1"/>
    <col min="15865" max="15865" width="24" style="2" customWidth="1"/>
    <col min="15866" max="15866" width="48.5703125" style="2" customWidth="1"/>
    <col min="15867" max="15867" width="26.42578125" style="2" customWidth="1"/>
    <col min="15868" max="15868" width="30" style="2" customWidth="1"/>
    <col min="15869" max="15869" width="12.5703125" style="2" customWidth="1"/>
    <col min="15870" max="15870" width="15.140625" style="2" customWidth="1"/>
    <col min="15871" max="15871" width="13.85546875" style="2" customWidth="1"/>
    <col min="15872" max="15872" width="13.42578125" style="2" customWidth="1"/>
    <col min="15873" max="15873" width="13.85546875" style="2" customWidth="1"/>
    <col min="15874" max="15874" width="11.5703125" style="2" customWidth="1"/>
    <col min="15875" max="15875" width="13.85546875" style="2" customWidth="1"/>
    <col min="15876" max="15876" width="10.140625" style="2" customWidth="1"/>
    <col min="15877" max="15877" width="18" style="2" customWidth="1"/>
    <col min="15878" max="15878" width="26.42578125" style="2" customWidth="1"/>
    <col min="15879" max="15879" width="23.42578125" style="2" customWidth="1"/>
    <col min="15880" max="15880" width="31.5703125" style="2" customWidth="1"/>
    <col min="15881" max="15881" width="68.28515625" style="2" customWidth="1"/>
    <col min="15882" max="15882" width="11.42578125" style="2" customWidth="1"/>
    <col min="15883" max="15883" width="19.7109375" style="2" customWidth="1"/>
    <col min="15884" max="15884" width="22.85546875" style="2" customWidth="1"/>
    <col min="15885" max="15885" width="19" style="2" customWidth="1"/>
    <col min="15886" max="16109" width="11.42578125" style="2"/>
    <col min="16110" max="16110" width="3.7109375" style="2" customWidth="1"/>
    <col min="16111" max="16111" width="8.7109375" style="2" customWidth="1"/>
    <col min="16112" max="16112" width="11.42578125" style="2" customWidth="1"/>
    <col min="16113" max="16120" width="21.7109375" style="2" customWidth="1"/>
    <col min="16121" max="16121" width="24" style="2" customWidth="1"/>
    <col min="16122" max="16122" width="48.5703125" style="2" customWidth="1"/>
    <col min="16123" max="16123" width="26.42578125" style="2" customWidth="1"/>
    <col min="16124" max="16124" width="30" style="2" customWidth="1"/>
    <col min="16125" max="16125" width="12.5703125" style="2" customWidth="1"/>
    <col min="16126" max="16126" width="15.140625" style="2" customWidth="1"/>
    <col min="16127" max="16127" width="13.85546875" style="2" customWidth="1"/>
    <col min="16128" max="16128" width="13.42578125" style="2" customWidth="1"/>
    <col min="16129" max="16129" width="13.85546875" style="2" customWidth="1"/>
    <col min="16130" max="16130" width="11.5703125" style="2" customWidth="1"/>
    <col min="16131" max="16131" width="13.85546875" style="2" customWidth="1"/>
    <col min="16132" max="16132" width="10.140625" style="2" customWidth="1"/>
    <col min="16133" max="16133" width="18" style="2" customWidth="1"/>
    <col min="16134" max="16134" width="26.42578125" style="2" customWidth="1"/>
    <col min="16135" max="16135" width="23.42578125" style="2" customWidth="1"/>
    <col min="16136" max="16136" width="31.5703125" style="2" customWidth="1"/>
    <col min="16137" max="16137" width="68.28515625" style="2" customWidth="1"/>
    <col min="16138" max="16138" width="11.42578125" style="2" customWidth="1"/>
    <col min="16139" max="16139" width="19.7109375" style="2" customWidth="1"/>
    <col min="16140" max="16140" width="22.85546875" style="2" customWidth="1"/>
    <col min="16141" max="16141" width="19" style="2" customWidth="1"/>
    <col min="16142" max="16384" width="11.42578125" style="2"/>
  </cols>
  <sheetData>
    <row r="1" spans="1:32" ht="26.25">
      <c r="B1" s="59" t="s">
        <v>0</v>
      </c>
      <c r="C1" s="59"/>
      <c r="D1" s="59"/>
      <c r="E1" s="59"/>
      <c r="F1" s="59"/>
      <c r="G1" s="59"/>
      <c r="H1" s="59"/>
      <c r="I1" s="59"/>
      <c r="J1" s="59"/>
      <c r="K1" s="59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7"/>
      <c r="AA1" s="8"/>
      <c r="AB1" s="6"/>
      <c r="AC1" s="3"/>
      <c r="AD1" s="3"/>
      <c r="AE1" s="3"/>
      <c r="AF1" s="3"/>
    </row>
    <row r="2" spans="1:32" ht="28.5">
      <c r="B2" s="57" t="s">
        <v>1</v>
      </c>
      <c r="C2" s="57"/>
      <c r="D2" s="57"/>
      <c r="E2" s="57"/>
      <c r="F2" s="57"/>
      <c r="G2" s="57"/>
      <c r="H2" s="57"/>
      <c r="I2" s="57"/>
      <c r="J2" s="57"/>
      <c r="K2" s="57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7"/>
      <c r="AA2" s="8"/>
      <c r="AB2" s="6"/>
      <c r="AC2" s="3"/>
      <c r="AD2" s="3"/>
      <c r="AE2" s="3"/>
      <c r="AF2" s="3"/>
    </row>
    <row r="3" spans="1:32" ht="36.75">
      <c r="B3" s="58" t="s">
        <v>2</v>
      </c>
      <c r="C3" s="58"/>
      <c r="D3" s="58"/>
      <c r="E3" s="58"/>
      <c r="F3" s="58"/>
      <c r="G3" s="58"/>
      <c r="H3" s="58"/>
      <c r="I3" s="58"/>
      <c r="J3" s="58"/>
      <c r="K3" s="58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9"/>
      <c r="AA3" s="9"/>
      <c r="AB3" s="10"/>
      <c r="AC3" s="11"/>
      <c r="AD3" s="3"/>
      <c r="AE3" s="3"/>
      <c r="AF3" s="3"/>
    </row>
    <row r="4" spans="1:32" ht="31.5">
      <c r="B4" s="58"/>
      <c r="C4" s="58"/>
      <c r="D4" s="58"/>
      <c r="E4" s="58"/>
      <c r="F4" s="58"/>
      <c r="G4" s="58"/>
      <c r="H4" s="58"/>
      <c r="I4" s="58"/>
      <c r="J4" s="58"/>
      <c r="K4" s="58"/>
      <c r="L4" s="3"/>
      <c r="M4" s="3"/>
    </row>
    <row r="5" spans="1:32" ht="102" customHeight="1" thickBot="1">
      <c r="B5" s="12"/>
      <c r="C5" s="12"/>
      <c r="D5" s="12"/>
      <c r="E5" s="13"/>
      <c r="F5" s="13"/>
      <c r="G5" s="12"/>
      <c r="H5" s="56" t="s">
        <v>293</v>
      </c>
      <c r="I5" s="56"/>
      <c r="J5" s="56"/>
      <c r="K5" s="56"/>
      <c r="L5" s="15"/>
      <c r="M5" s="15"/>
    </row>
    <row r="6" spans="1:32" s="22" customFormat="1" ht="101.25" customHeight="1" thickBot="1">
      <c r="A6" s="16" t="s">
        <v>3</v>
      </c>
      <c r="B6" s="17" t="s">
        <v>4</v>
      </c>
      <c r="C6" s="18" t="s">
        <v>5</v>
      </c>
      <c r="D6" s="19" t="s">
        <v>6</v>
      </c>
      <c r="E6" s="17" t="s">
        <v>7</v>
      </c>
      <c r="F6" s="20" t="s">
        <v>8</v>
      </c>
      <c r="G6" s="17" t="s">
        <v>9</v>
      </c>
      <c r="H6" s="17" t="s">
        <v>10</v>
      </c>
      <c r="I6" s="19" t="s">
        <v>11</v>
      </c>
      <c r="J6" s="19" t="s">
        <v>12</v>
      </c>
      <c r="K6" s="19" t="s">
        <v>13</v>
      </c>
      <c r="L6" s="21"/>
      <c r="M6" s="21"/>
    </row>
    <row r="7" spans="1:32" s="30" customFormat="1" ht="91.5" customHeight="1">
      <c r="A7" s="23">
        <v>1</v>
      </c>
      <c r="B7" s="46" t="s">
        <v>14</v>
      </c>
      <c r="C7" s="24">
        <v>44</v>
      </c>
      <c r="D7" s="24" t="s">
        <v>15</v>
      </c>
      <c r="E7" s="25" t="s">
        <v>16</v>
      </c>
      <c r="F7" s="25" t="s">
        <v>17</v>
      </c>
      <c r="G7" s="47">
        <v>378000</v>
      </c>
      <c r="H7" s="26" t="s">
        <v>18</v>
      </c>
      <c r="I7" s="27">
        <v>1</v>
      </c>
      <c r="J7" s="28" t="s">
        <v>19</v>
      </c>
      <c r="K7" s="48" t="s">
        <v>20</v>
      </c>
      <c r="L7" s="29"/>
      <c r="M7" s="29"/>
    </row>
    <row r="8" spans="1:32" s="30" customFormat="1" ht="91.5" customHeight="1">
      <c r="A8" s="23">
        <v>2</v>
      </c>
      <c r="B8" s="49" t="s">
        <v>21</v>
      </c>
      <c r="C8" s="31">
        <v>1</v>
      </c>
      <c r="D8" s="31" t="s">
        <v>15</v>
      </c>
      <c r="E8" s="32" t="s">
        <v>22</v>
      </c>
      <c r="F8" s="32" t="s">
        <v>23</v>
      </c>
      <c r="G8" s="37">
        <v>210000</v>
      </c>
      <c r="H8" s="34" t="s">
        <v>24</v>
      </c>
      <c r="I8" s="35">
        <v>215</v>
      </c>
      <c r="J8" s="36" t="s">
        <v>25</v>
      </c>
      <c r="K8" s="50" t="s">
        <v>26</v>
      </c>
      <c r="L8" s="29"/>
      <c r="M8" s="29"/>
    </row>
    <row r="9" spans="1:32" s="30" customFormat="1" ht="91.5" customHeight="1">
      <c r="A9" s="23">
        <v>3</v>
      </c>
      <c r="B9" s="49" t="s">
        <v>27</v>
      </c>
      <c r="C9" s="31">
        <v>1</v>
      </c>
      <c r="D9" s="31" t="s">
        <v>15</v>
      </c>
      <c r="E9" s="32" t="s">
        <v>28</v>
      </c>
      <c r="F9" s="32" t="s">
        <v>23</v>
      </c>
      <c r="G9" s="37">
        <v>703000</v>
      </c>
      <c r="H9" s="34" t="s">
        <v>18</v>
      </c>
      <c r="I9" s="35">
        <v>1</v>
      </c>
      <c r="J9" s="36" t="s">
        <v>29</v>
      </c>
      <c r="K9" s="51" t="s">
        <v>30</v>
      </c>
      <c r="L9" s="29"/>
      <c r="M9" s="29"/>
    </row>
    <row r="10" spans="1:32" s="30" customFormat="1" ht="128.25" customHeight="1">
      <c r="A10" s="23">
        <v>4</v>
      </c>
      <c r="B10" s="49" t="s">
        <v>31</v>
      </c>
      <c r="C10" s="31">
        <v>107</v>
      </c>
      <c r="D10" s="31" t="s">
        <v>15</v>
      </c>
      <c r="E10" s="32" t="s">
        <v>32</v>
      </c>
      <c r="F10" s="32" t="s">
        <v>33</v>
      </c>
      <c r="G10" s="37">
        <v>95000</v>
      </c>
      <c r="H10" s="34" t="s">
        <v>18</v>
      </c>
      <c r="I10" s="35">
        <v>1</v>
      </c>
      <c r="J10" s="36" t="s">
        <v>34</v>
      </c>
      <c r="K10" s="50" t="s">
        <v>35</v>
      </c>
      <c r="L10" s="29"/>
      <c r="M10" s="29"/>
    </row>
    <row r="11" spans="1:32" s="40" customFormat="1" ht="91.5" customHeight="1">
      <c r="A11" s="23">
        <v>5</v>
      </c>
      <c r="B11" s="49" t="s">
        <v>36</v>
      </c>
      <c r="C11" s="31">
        <v>47</v>
      </c>
      <c r="D11" s="31" t="s">
        <v>15</v>
      </c>
      <c r="E11" s="32" t="s">
        <v>37</v>
      </c>
      <c r="F11" s="32" t="s">
        <v>38</v>
      </c>
      <c r="G11" s="37">
        <v>62600</v>
      </c>
      <c r="H11" s="32" t="s">
        <v>39</v>
      </c>
      <c r="I11" s="32">
        <v>1</v>
      </c>
      <c r="J11" s="36" t="s">
        <v>40</v>
      </c>
      <c r="K11" s="51" t="s">
        <v>41</v>
      </c>
      <c r="L11" s="39"/>
      <c r="M11" s="38"/>
    </row>
    <row r="12" spans="1:32" s="40" customFormat="1" ht="91.5" customHeight="1">
      <c r="A12" s="23">
        <v>6</v>
      </c>
      <c r="B12" s="49" t="s">
        <v>42</v>
      </c>
      <c r="C12" s="31">
        <v>1</v>
      </c>
      <c r="D12" s="31" t="s">
        <v>15</v>
      </c>
      <c r="E12" s="32" t="s">
        <v>43</v>
      </c>
      <c r="F12" s="32" t="s">
        <v>23</v>
      </c>
      <c r="G12" s="37">
        <v>1345600</v>
      </c>
      <c r="H12" s="32" t="s">
        <v>24</v>
      </c>
      <c r="I12" s="32">
        <v>950</v>
      </c>
      <c r="J12" s="36" t="s">
        <v>44</v>
      </c>
      <c r="K12" s="51" t="s">
        <v>45</v>
      </c>
      <c r="L12" s="39"/>
      <c r="M12" s="38"/>
    </row>
    <row r="13" spans="1:32" s="40" customFormat="1" ht="91.5" customHeight="1">
      <c r="A13" s="23">
        <v>7</v>
      </c>
      <c r="B13" s="49" t="s">
        <v>46</v>
      </c>
      <c r="C13" s="31">
        <v>22</v>
      </c>
      <c r="D13" s="31" t="s">
        <v>15</v>
      </c>
      <c r="E13" s="32" t="s">
        <v>47</v>
      </c>
      <c r="F13" s="32" t="s">
        <v>48</v>
      </c>
      <c r="G13" s="37">
        <v>569000</v>
      </c>
      <c r="H13" s="32" t="s">
        <v>18</v>
      </c>
      <c r="I13" s="32">
        <v>1</v>
      </c>
      <c r="J13" s="36" t="s">
        <v>29</v>
      </c>
      <c r="K13" s="51" t="s">
        <v>30</v>
      </c>
      <c r="L13" s="39"/>
      <c r="M13" s="38"/>
    </row>
    <row r="14" spans="1:32" s="40" customFormat="1" ht="91.5" customHeight="1">
      <c r="A14" s="23">
        <v>8</v>
      </c>
      <c r="B14" s="49" t="s">
        <v>49</v>
      </c>
      <c r="C14" s="31">
        <v>1</v>
      </c>
      <c r="D14" s="31" t="s">
        <v>15</v>
      </c>
      <c r="E14" s="45" t="s">
        <v>50</v>
      </c>
      <c r="F14" s="45" t="s">
        <v>23</v>
      </c>
      <c r="G14" s="37">
        <v>495000</v>
      </c>
      <c r="H14" s="32" t="s">
        <v>51</v>
      </c>
      <c r="I14" s="32" t="s">
        <v>24</v>
      </c>
      <c r="J14" s="36" t="s">
        <v>29</v>
      </c>
      <c r="K14" s="51" t="s">
        <v>30</v>
      </c>
      <c r="L14" s="39"/>
      <c r="M14" s="38"/>
    </row>
    <row r="15" spans="1:32" s="40" customFormat="1" ht="91.5" customHeight="1">
      <c r="A15" s="23">
        <v>9</v>
      </c>
      <c r="B15" s="49" t="s">
        <v>52</v>
      </c>
      <c r="C15" s="31">
        <v>42</v>
      </c>
      <c r="D15" s="31" t="s">
        <v>15</v>
      </c>
      <c r="E15" s="32" t="s">
        <v>53</v>
      </c>
      <c r="F15" s="32" t="s">
        <v>54</v>
      </c>
      <c r="G15" s="37">
        <v>311000</v>
      </c>
      <c r="H15" s="32" t="s">
        <v>18</v>
      </c>
      <c r="I15" s="32" t="s">
        <v>55</v>
      </c>
      <c r="J15" s="36" t="s">
        <v>56</v>
      </c>
      <c r="K15" s="51" t="s">
        <v>57</v>
      </c>
      <c r="L15" s="39"/>
      <c r="M15" s="38"/>
    </row>
    <row r="16" spans="1:32" s="40" customFormat="1" ht="91.5" customHeight="1">
      <c r="A16" s="23">
        <v>10</v>
      </c>
      <c r="B16" s="49" t="s">
        <v>58</v>
      </c>
      <c r="C16" s="31">
        <v>22</v>
      </c>
      <c r="D16" s="31" t="s">
        <v>15</v>
      </c>
      <c r="E16" s="32" t="s">
        <v>59</v>
      </c>
      <c r="F16" s="32" t="s">
        <v>23</v>
      </c>
      <c r="G16" s="37">
        <v>95000</v>
      </c>
      <c r="H16" s="32" t="s">
        <v>18</v>
      </c>
      <c r="I16" s="32" t="s">
        <v>55</v>
      </c>
      <c r="J16" s="36" t="s">
        <v>29</v>
      </c>
      <c r="K16" s="51" t="s">
        <v>30</v>
      </c>
      <c r="L16" s="39"/>
      <c r="M16" s="38"/>
    </row>
    <row r="17" spans="1:13" s="40" customFormat="1" ht="91.5" customHeight="1">
      <c r="A17" s="23">
        <v>11</v>
      </c>
      <c r="B17" s="49" t="s">
        <v>60</v>
      </c>
      <c r="C17" s="31">
        <v>81</v>
      </c>
      <c r="D17" s="31" t="s">
        <v>15</v>
      </c>
      <c r="E17" s="32" t="s">
        <v>61</v>
      </c>
      <c r="F17" s="32" t="s">
        <v>62</v>
      </c>
      <c r="G17" s="37">
        <v>433000</v>
      </c>
      <c r="H17" s="32" t="s">
        <v>18</v>
      </c>
      <c r="I17" s="32" t="s">
        <v>55</v>
      </c>
      <c r="J17" s="36" t="s">
        <v>29</v>
      </c>
      <c r="K17" s="51" t="s">
        <v>30</v>
      </c>
      <c r="L17" s="39"/>
      <c r="M17" s="38"/>
    </row>
    <row r="18" spans="1:13" s="40" customFormat="1" ht="91.5" customHeight="1">
      <c r="A18" s="23">
        <v>12</v>
      </c>
      <c r="B18" s="49" t="s">
        <v>63</v>
      </c>
      <c r="C18" s="31">
        <v>1</v>
      </c>
      <c r="D18" s="31" t="s">
        <v>15</v>
      </c>
      <c r="E18" s="32" t="s">
        <v>64</v>
      </c>
      <c r="F18" s="32" t="s">
        <v>23</v>
      </c>
      <c r="G18" s="37">
        <v>690000</v>
      </c>
      <c r="H18" s="32" t="s">
        <v>24</v>
      </c>
      <c r="I18" s="32"/>
      <c r="J18" s="36" t="s">
        <v>65</v>
      </c>
      <c r="K18" s="51" t="s">
        <v>66</v>
      </c>
      <c r="L18" s="39"/>
      <c r="M18" s="38"/>
    </row>
    <row r="19" spans="1:13" s="40" customFormat="1" ht="94.5" customHeight="1">
      <c r="A19" s="23">
        <v>13</v>
      </c>
      <c r="B19" s="49" t="s">
        <v>67</v>
      </c>
      <c r="C19" s="31">
        <v>233</v>
      </c>
      <c r="D19" s="31" t="s">
        <v>15</v>
      </c>
      <c r="E19" s="32" t="s">
        <v>68</v>
      </c>
      <c r="F19" s="32" t="s">
        <v>69</v>
      </c>
      <c r="G19" s="37">
        <v>373143.03</v>
      </c>
      <c r="H19" s="32" t="s">
        <v>18</v>
      </c>
      <c r="I19" s="32" t="s">
        <v>55</v>
      </c>
      <c r="J19" s="36" t="s">
        <v>70</v>
      </c>
      <c r="K19" s="51" t="s">
        <v>71</v>
      </c>
      <c r="L19" s="39"/>
      <c r="M19" s="38"/>
    </row>
    <row r="20" spans="1:13" s="40" customFormat="1" ht="80.25" customHeight="1">
      <c r="A20" s="23">
        <v>14</v>
      </c>
      <c r="B20" s="49" t="s">
        <v>73</v>
      </c>
      <c r="C20" s="31">
        <v>1</v>
      </c>
      <c r="D20" s="31" t="s">
        <v>15</v>
      </c>
      <c r="E20" s="32" t="s">
        <v>74</v>
      </c>
      <c r="F20" s="32" t="s">
        <v>75</v>
      </c>
      <c r="G20" s="37">
        <v>81000</v>
      </c>
      <c r="H20" s="32" t="s">
        <v>24</v>
      </c>
      <c r="I20" s="32" t="s">
        <v>76</v>
      </c>
      <c r="J20" s="36" t="s">
        <v>77</v>
      </c>
      <c r="K20" s="51" t="s">
        <v>78</v>
      </c>
      <c r="L20" s="39"/>
      <c r="M20" s="38"/>
    </row>
    <row r="21" spans="1:13" s="40" customFormat="1" ht="80.25" customHeight="1">
      <c r="A21" s="23">
        <v>15</v>
      </c>
      <c r="B21" s="49" t="s">
        <v>80</v>
      </c>
      <c r="C21" s="31">
        <v>47</v>
      </c>
      <c r="D21" s="31" t="s">
        <v>15</v>
      </c>
      <c r="E21" s="32" t="s">
        <v>81</v>
      </c>
      <c r="F21" s="32" t="s">
        <v>38</v>
      </c>
      <c r="G21" s="37">
        <v>99500</v>
      </c>
      <c r="H21" s="32" t="s">
        <v>18</v>
      </c>
      <c r="I21" s="32" t="s">
        <v>55</v>
      </c>
      <c r="J21" s="36" t="s">
        <v>40</v>
      </c>
      <c r="K21" s="51" t="s">
        <v>82</v>
      </c>
      <c r="L21" s="39"/>
      <c r="M21" s="38"/>
    </row>
    <row r="22" spans="1:13" s="40" customFormat="1" ht="80.25" customHeight="1">
      <c r="A22" s="23">
        <v>16</v>
      </c>
      <c r="B22" s="49" t="s">
        <v>83</v>
      </c>
      <c r="C22" s="31">
        <v>32</v>
      </c>
      <c r="D22" s="31" t="s">
        <v>15</v>
      </c>
      <c r="E22" s="32" t="s">
        <v>84</v>
      </c>
      <c r="F22" s="32" t="s">
        <v>85</v>
      </c>
      <c r="G22" s="37">
        <v>33000</v>
      </c>
      <c r="H22" s="32" t="s">
        <v>18</v>
      </c>
      <c r="I22" s="32" t="s">
        <v>55</v>
      </c>
      <c r="J22" s="36" t="s">
        <v>86</v>
      </c>
      <c r="K22" s="51" t="s">
        <v>87</v>
      </c>
      <c r="L22" s="39"/>
      <c r="M22" s="38"/>
    </row>
    <row r="23" spans="1:13" s="40" customFormat="1" ht="80.25" customHeight="1">
      <c r="A23" s="23">
        <v>17</v>
      </c>
      <c r="B23" s="49" t="s">
        <v>88</v>
      </c>
      <c r="C23" s="31">
        <v>137</v>
      </c>
      <c r="D23" s="31" t="s">
        <v>15</v>
      </c>
      <c r="E23" s="32" t="s">
        <v>89</v>
      </c>
      <c r="F23" s="32" t="s">
        <v>90</v>
      </c>
      <c r="G23" s="37">
        <v>170000</v>
      </c>
      <c r="H23" s="32" t="s">
        <v>91</v>
      </c>
      <c r="I23" s="32" t="s">
        <v>55</v>
      </c>
      <c r="J23" s="36" t="s">
        <v>92</v>
      </c>
      <c r="K23" s="51" t="s">
        <v>93</v>
      </c>
      <c r="L23" s="39"/>
      <c r="M23" s="38"/>
    </row>
    <row r="24" spans="1:13" s="40" customFormat="1" ht="80.25" customHeight="1">
      <c r="A24" s="23">
        <v>18</v>
      </c>
      <c r="B24" s="49" t="s">
        <v>94</v>
      </c>
      <c r="C24" s="31">
        <v>88</v>
      </c>
      <c r="D24" s="31" t="s">
        <v>15</v>
      </c>
      <c r="E24" s="32" t="s">
        <v>95</v>
      </c>
      <c r="F24" s="32" t="s">
        <v>96</v>
      </c>
      <c r="G24" s="33">
        <v>80000</v>
      </c>
      <c r="H24" s="32" t="s">
        <v>18</v>
      </c>
      <c r="I24" s="32" t="s">
        <v>55</v>
      </c>
      <c r="J24" s="36" t="s">
        <v>97</v>
      </c>
      <c r="K24" s="51" t="s">
        <v>72</v>
      </c>
      <c r="L24" s="39"/>
      <c r="M24" s="38"/>
    </row>
    <row r="25" spans="1:13" s="40" customFormat="1" ht="80.25" customHeight="1">
      <c r="A25" s="23">
        <v>19</v>
      </c>
      <c r="B25" s="49" t="s">
        <v>98</v>
      </c>
      <c r="C25" s="31"/>
      <c r="D25" s="31" t="s">
        <v>15</v>
      </c>
      <c r="E25" s="32" t="s">
        <v>99</v>
      </c>
      <c r="F25" s="32" t="s">
        <v>23</v>
      </c>
      <c r="G25" s="37">
        <v>250485.28</v>
      </c>
      <c r="H25" s="32" t="s">
        <v>18</v>
      </c>
      <c r="I25" s="32" t="s">
        <v>55</v>
      </c>
      <c r="J25" s="36" t="s">
        <v>104</v>
      </c>
      <c r="K25" s="51" t="s">
        <v>105</v>
      </c>
      <c r="L25" s="39"/>
      <c r="M25" s="38"/>
    </row>
    <row r="26" spans="1:13" s="40" customFormat="1" ht="91.5" customHeight="1">
      <c r="A26" s="23">
        <v>20</v>
      </c>
      <c r="B26" s="49" t="s">
        <v>101</v>
      </c>
      <c r="C26" s="31">
        <v>1</v>
      </c>
      <c r="D26" s="31" t="s">
        <v>102</v>
      </c>
      <c r="E26" s="32" t="s">
        <v>103</v>
      </c>
      <c r="F26" s="32" t="s">
        <v>23</v>
      </c>
      <c r="G26" s="33">
        <v>1016000</v>
      </c>
      <c r="H26" s="32" t="s">
        <v>24</v>
      </c>
      <c r="I26" s="32">
        <v>416</v>
      </c>
      <c r="J26" s="36" t="s">
        <v>104</v>
      </c>
      <c r="K26" s="51" t="s">
        <v>105</v>
      </c>
      <c r="L26" s="39"/>
      <c r="M26" s="38"/>
    </row>
    <row r="27" spans="1:13" s="40" customFormat="1" ht="91.5" customHeight="1">
      <c r="A27" s="23">
        <v>21</v>
      </c>
      <c r="B27" s="49" t="s">
        <v>106</v>
      </c>
      <c r="C27" s="31">
        <v>1</v>
      </c>
      <c r="D27" s="31" t="s">
        <v>102</v>
      </c>
      <c r="E27" s="32" t="s">
        <v>107</v>
      </c>
      <c r="F27" s="32" t="s">
        <v>23</v>
      </c>
      <c r="G27" s="33">
        <v>1007000</v>
      </c>
      <c r="H27" s="32" t="s">
        <v>24</v>
      </c>
      <c r="I27" s="32">
        <v>416</v>
      </c>
      <c r="J27" s="36" t="s">
        <v>104</v>
      </c>
      <c r="K27" s="51" t="s">
        <v>105</v>
      </c>
      <c r="L27" s="39"/>
      <c r="M27" s="38"/>
    </row>
    <row r="28" spans="1:13" s="40" customFormat="1" ht="91.5" customHeight="1">
      <c r="A28" s="23">
        <v>22</v>
      </c>
      <c r="B28" s="49" t="s">
        <v>108</v>
      </c>
      <c r="C28" s="31">
        <v>175</v>
      </c>
      <c r="D28" s="31" t="s">
        <v>102</v>
      </c>
      <c r="E28" s="32" t="s">
        <v>109</v>
      </c>
      <c r="F28" s="32" t="s">
        <v>110</v>
      </c>
      <c r="G28" s="33">
        <v>240000</v>
      </c>
      <c r="H28" s="32" t="s">
        <v>24</v>
      </c>
      <c r="I28" s="32">
        <v>300</v>
      </c>
      <c r="J28" s="36" t="s">
        <v>111</v>
      </c>
      <c r="K28" s="51" t="s">
        <v>100</v>
      </c>
      <c r="L28" s="39"/>
      <c r="M28" s="38"/>
    </row>
    <row r="29" spans="1:13" s="40" customFormat="1" ht="91.5" customHeight="1">
      <c r="A29" s="23">
        <v>23</v>
      </c>
      <c r="B29" s="49" t="s">
        <v>112</v>
      </c>
      <c r="C29" s="31">
        <v>162</v>
      </c>
      <c r="D29" s="31" t="s">
        <v>102</v>
      </c>
      <c r="E29" s="32" t="s">
        <v>113</v>
      </c>
      <c r="F29" s="32" t="s">
        <v>114</v>
      </c>
      <c r="G29" s="33">
        <v>80000</v>
      </c>
      <c r="H29" s="32" t="s">
        <v>24</v>
      </c>
      <c r="I29" s="32">
        <v>105</v>
      </c>
      <c r="J29" s="36" t="s">
        <v>77</v>
      </c>
      <c r="K29" s="51" t="s">
        <v>78</v>
      </c>
      <c r="L29" s="39"/>
      <c r="M29" s="38"/>
    </row>
    <row r="30" spans="1:13" s="40" customFormat="1" ht="91.5" customHeight="1">
      <c r="A30" s="23">
        <v>24</v>
      </c>
      <c r="B30" s="49" t="s">
        <v>115</v>
      </c>
      <c r="C30" s="31">
        <v>104</v>
      </c>
      <c r="D30" s="31" t="s">
        <v>102</v>
      </c>
      <c r="E30" s="32" t="s">
        <v>116</v>
      </c>
      <c r="F30" s="32" t="s">
        <v>117</v>
      </c>
      <c r="G30" s="33">
        <v>60000</v>
      </c>
      <c r="H30" s="32" t="s">
        <v>24</v>
      </c>
      <c r="I30" s="32">
        <v>20</v>
      </c>
      <c r="J30" s="36" t="s">
        <v>118</v>
      </c>
      <c r="K30" s="51" t="s">
        <v>119</v>
      </c>
      <c r="L30" s="39"/>
      <c r="M30" s="38"/>
    </row>
    <row r="31" spans="1:13" s="40" customFormat="1" ht="91.5" customHeight="1">
      <c r="A31" s="23">
        <v>25</v>
      </c>
      <c r="B31" s="49" t="s">
        <v>120</v>
      </c>
      <c r="C31" s="31">
        <v>5</v>
      </c>
      <c r="D31" s="31" t="s">
        <v>102</v>
      </c>
      <c r="E31" s="32" t="s">
        <v>121</v>
      </c>
      <c r="F31" s="32" t="s">
        <v>122</v>
      </c>
      <c r="G31" s="33">
        <v>140000</v>
      </c>
      <c r="H31" s="32" t="s">
        <v>24</v>
      </c>
      <c r="I31" s="32" t="s">
        <v>123</v>
      </c>
      <c r="J31" s="36" t="s">
        <v>124</v>
      </c>
      <c r="K31" s="51" t="s">
        <v>125</v>
      </c>
      <c r="L31" s="39"/>
      <c r="M31" s="38"/>
    </row>
    <row r="32" spans="1:13" s="40" customFormat="1" ht="91.5" customHeight="1">
      <c r="A32" s="23">
        <v>26</v>
      </c>
      <c r="B32" s="49" t="s">
        <v>126</v>
      </c>
      <c r="C32" s="31">
        <v>1</v>
      </c>
      <c r="D32" s="31" t="s">
        <v>102</v>
      </c>
      <c r="E32" s="32" t="s">
        <v>127</v>
      </c>
      <c r="F32" s="32" t="s">
        <v>23</v>
      </c>
      <c r="G32" s="33">
        <v>226000</v>
      </c>
      <c r="H32" s="32" t="s">
        <v>24</v>
      </c>
      <c r="I32" s="32">
        <v>242</v>
      </c>
      <c r="J32" s="36" t="s">
        <v>77</v>
      </c>
      <c r="K32" s="51" t="s">
        <v>78</v>
      </c>
      <c r="L32" s="39"/>
      <c r="M32" s="38"/>
    </row>
    <row r="33" spans="1:13" s="40" customFormat="1" ht="91.5" customHeight="1">
      <c r="A33" s="23">
        <v>27</v>
      </c>
      <c r="B33" s="49" t="s">
        <v>128</v>
      </c>
      <c r="C33" s="31">
        <v>1</v>
      </c>
      <c r="D33" s="31" t="s">
        <v>102</v>
      </c>
      <c r="E33" s="32" t="s">
        <v>129</v>
      </c>
      <c r="F33" s="32" t="s">
        <v>23</v>
      </c>
      <c r="G33" s="33">
        <v>93000</v>
      </c>
      <c r="H33" s="32" t="s">
        <v>24</v>
      </c>
      <c r="I33" s="32" t="s">
        <v>35</v>
      </c>
      <c r="J33" s="36" t="s">
        <v>130</v>
      </c>
      <c r="K33" s="51" t="s">
        <v>131</v>
      </c>
      <c r="L33" s="39"/>
      <c r="M33" s="38"/>
    </row>
    <row r="34" spans="1:13" s="40" customFormat="1" ht="91.5" customHeight="1">
      <c r="A34" s="23">
        <v>28</v>
      </c>
      <c r="B34" s="49" t="s">
        <v>132</v>
      </c>
      <c r="C34" s="31">
        <v>32</v>
      </c>
      <c r="D34" s="31" t="s">
        <v>102</v>
      </c>
      <c r="E34" s="32" t="s">
        <v>133</v>
      </c>
      <c r="F34" s="32" t="s">
        <v>85</v>
      </c>
      <c r="G34" s="33">
        <v>265000</v>
      </c>
      <c r="H34" s="32" t="s">
        <v>24</v>
      </c>
      <c r="I34" s="32" t="s">
        <v>134</v>
      </c>
      <c r="J34" s="36" t="s">
        <v>123</v>
      </c>
      <c r="K34" s="51" t="s">
        <v>135</v>
      </c>
      <c r="L34" s="39"/>
      <c r="M34" s="38"/>
    </row>
    <row r="35" spans="1:13" s="40" customFormat="1" ht="91.5" customHeight="1">
      <c r="A35" s="23">
        <v>29</v>
      </c>
      <c r="B35" s="49" t="s">
        <v>137</v>
      </c>
      <c r="C35" s="31">
        <v>1</v>
      </c>
      <c r="D35" s="31" t="s">
        <v>102</v>
      </c>
      <c r="E35" s="32" t="s">
        <v>138</v>
      </c>
      <c r="F35" s="32" t="s">
        <v>75</v>
      </c>
      <c r="G35" s="33">
        <v>374000</v>
      </c>
      <c r="H35" s="32" t="s">
        <v>24</v>
      </c>
      <c r="I35" s="32" t="s">
        <v>139</v>
      </c>
      <c r="J35" s="36" t="s">
        <v>140</v>
      </c>
      <c r="K35" s="51" t="s">
        <v>141</v>
      </c>
      <c r="L35" s="39"/>
      <c r="M35" s="38"/>
    </row>
    <row r="36" spans="1:13" s="40" customFormat="1" ht="91.5" customHeight="1">
      <c r="A36" s="23">
        <v>30</v>
      </c>
      <c r="B36" s="49" t="s">
        <v>142</v>
      </c>
      <c r="C36" s="31">
        <v>1</v>
      </c>
      <c r="D36" s="31" t="s">
        <v>143</v>
      </c>
      <c r="E36" s="32" t="s">
        <v>144</v>
      </c>
      <c r="F36" s="32" t="s">
        <v>23</v>
      </c>
      <c r="G36" s="33">
        <v>333288</v>
      </c>
      <c r="H36" s="41" t="s">
        <v>145</v>
      </c>
      <c r="I36" s="41">
        <v>512</v>
      </c>
      <c r="J36" s="41">
        <v>24</v>
      </c>
      <c r="K36" s="52">
        <v>6</v>
      </c>
      <c r="L36" s="39"/>
      <c r="M36" s="38"/>
    </row>
    <row r="37" spans="1:13" s="40" customFormat="1" ht="91.5" customHeight="1">
      <c r="A37" s="23">
        <v>31</v>
      </c>
      <c r="B37" s="49" t="s">
        <v>146</v>
      </c>
      <c r="C37" s="31">
        <v>1</v>
      </c>
      <c r="D37" s="31" t="s">
        <v>143</v>
      </c>
      <c r="E37" s="32" t="s">
        <v>147</v>
      </c>
      <c r="F37" s="32" t="s">
        <v>23</v>
      </c>
      <c r="G37" s="33">
        <v>98376</v>
      </c>
      <c r="H37" s="41" t="s">
        <v>145</v>
      </c>
      <c r="I37" s="41">
        <v>158.30000000000001</v>
      </c>
      <c r="J37" s="41">
        <v>12</v>
      </c>
      <c r="K37" s="52">
        <v>4</v>
      </c>
      <c r="L37" s="39"/>
      <c r="M37" s="38"/>
    </row>
    <row r="38" spans="1:13" s="40" customFormat="1" ht="91.5" customHeight="1">
      <c r="A38" s="23">
        <v>32</v>
      </c>
      <c r="B38" s="49" t="s">
        <v>148</v>
      </c>
      <c r="C38" s="31">
        <v>1</v>
      </c>
      <c r="D38" s="31" t="s">
        <v>143</v>
      </c>
      <c r="E38" s="32" t="s">
        <v>149</v>
      </c>
      <c r="F38" s="32" t="s">
        <v>23</v>
      </c>
      <c r="G38" s="33">
        <v>440360</v>
      </c>
      <c r="H38" s="41" t="s">
        <v>145</v>
      </c>
      <c r="I38" s="41">
        <v>804</v>
      </c>
      <c r="J38" s="41">
        <v>24</v>
      </c>
      <c r="K38" s="52">
        <v>6</v>
      </c>
      <c r="L38" s="39"/>
      <c r="M38" s="38"/>
    </row>
    <row r="39" spans="1:13" s="40" customFormat="1" ht="91.5" customHeight="1">
      <c r="A39" s="23">
        <v>33</v>
      </c>
      <c r="B39" s="49" t="s">
        <v>150</v>
      </c>
      <c r="C39" s="31">
        <v>1</v>
      </c>
      <c r="D39" s="31" t="s">
        <v>143</v>
      </c>
      <c r="E39" s="32" t="s">
        <v>151</v>
      </c>
      <c r="F39" s="32" t="s">
        <v>23</v>
      </c>
      <c r="G39" s="33">
        <v>579406</v>
      </c>
      <c r="H39" s="41" t="s">
        <v>145</v>
      </c>
      <c r="I39" s="41">
        <v>1000</v>
      </c>
      <c r="J39" s="41">
        <v>32</v>
      </c>
      <c r="K39" s="52">
        <v>8</v>
      </c>
      <c r="L39" s="39"/>
      <c r="M39" s="38"/>
    </row>
    <row r="40" spans="1:13" s="40" customFormat="1" ht="91.5" customHeight="1">
      <c r="A40" s="23">
        <v>34</v>
      </c>
      <c r="B40" s="49" t="s">
        <v>152</v>
      </c>
      <c r="C40" s="31">
        <v>1</v>
      </c>
      <c r="D40" s="31" t="s">
        <v>143</v>
      </c>
      <c r="E40" s="32" t="s">
        <v>153</v>
      </c>
      <c r="F40" s="32" t="s">
        <v>23</v>
      </c>
      <c r="G40" s="33">
        <v>179000</v>
      </c>
      <c r="H40" s="41" t="s">
        <v>145</v>
      </c>
      <c r="I40" s="41">
        <v>339</v>
      </c>
      <c r="J40" s="41">
        <v>16</v>
      </c>
      <c r="K40" s="52">
        <v>4</v>
      </c>
      <c r="L40" s="39"/>
      <c r="M40" s="38"/>
    </row>
    <row r="41" spans="1:13" s="40" customFormat="1" ht="91.5" customHeight="1">
      <c r="A41" s="23">
        <v>35</v>
      </c>
      <c r="B41" s="49" t="s">
        <v>154</v>
      </c>
      <c r="C41" s="31">
        <v>1</v>
      </c>
      <c r="D41" s="31" t="s">
        <v>143</v>
      </c>
      <c r="E41" s="32" t="s">
        <v>155</v>
      </c>
      <c r="F41" s="32" t="s">
        <v>23</v>
      </c>
      <c r="G41" s="33">
        <v>259902</v>
      </c>
      <c r="H41" s="41" t="s">
        <v>145</v>
      </c>
      <c r="I41" s="41">
        <v>448</v>
      </c>
      <c r="J41" s="41">
        <v>24</v>
      </c>
      <c r="K41" s="52">
        <v>6</v>
      </c>
      <c r="L41" s="39"/>
      <c r="M41" s="38"/>
    </row>
    <row r="42" spans="1:13" s="40" customFormat="1" ht="91.5" customHeight="1">
      <c r="A42" s="23">
        <v>36</v>
      </c>
      <c r="B42" s="49" t="s">
        <v>156</v>
      </c>
      <c r="C42" s="31">
        <v>1</v>
      </c>
      <c r="D42" s="31" t="s">
        <v>143</v>
      </c>
      <c r="E42" s="32" t="s">
        <v>157</v>
      </c>
      <c r="F42" s="32" t="s">
        <v>23</v>
      </c>
      <c r="G42" s="33">
        <v>796000</v>
      </c>
      <c r="H42" s="41" t="s">
        <v>145</v>
      </c>
      <c r="I42" s="41">
        <v>1258</v>
      </c>
      <c r="J42" s="41">
        <v>24</v>
      </c>
      <c r="K42" s="52">
        <v>8</v>
      </c>
      <c r="L42" s="39"/>
      <c r="M42" s="38"/>
    </row>
    <row r="43" spans="1:13" s="40" customFormat="1" ht="91.5" customHeight="1">
      <c r="A43" s="23">
        <v>37</v>
      </c>
      <c r="B43" s="49" t="s">
        <v>158</v>
      </c>
      <c r="C43" s="31">
        <v>44</v>
      </c>
      <c r="D43" s="31" t="s">
        <v>143</v>
      </c>
      <c r="E43" s="32" t="s">
        <v>159</v>
      </c>
      <c r="F43" s="32" t="s">
        <v>17</v>
      </c>
      <c r="G43" s="33">
        <v>245000</v>
      </c>
      <c r="H43" s="41" t="s">
        <v>160</v>
      </c>
      <c r="I43" s="41">
        <v>1</v>
      </c>
      <c r="J43" s="41">
        <v>2373</v>
      </c>
      <c r="K43" s="52">
        <v>284</v>
      </c>
      <c r="L43" s="39"/>
      <c r="M43" s="38"/>
    </row>
    <row r="44" spans="1:13" s="40" customFormat="1" ht="91.5" customHeight="1">
      <c r="A44" s="23">
        <v>38</v>
      </c>
      <c r="B44" s="49" t="s">
        <v>161</v>
      </c>
      <c r="C44" s="31">
        <v>44</v>
      </c>
      <c r="D44" s="31" t="s">
        <v>143</v>
      </c>
      <c r="E44" s="32" t="s">
        <v>162</v>
      </c>
      <c r="F44" s="32" t="s">
        <v>17</v>
      </c>
      <c r="G44" s="33">
        <v>95000</v>
      </c>
      <c r="H44" s="41" t="s">
        <v>163</v>
      </c>
      <c r="I44" s="41">
        <v>135</v>
      </c>
      <c r="J44" s="41">
        <v>2373</v>
      </c>
      <c r="K44" s="52">
        <v>284</v>
      </c>
      <c r="L44" s="39"/>
      <c r="M44" s="38"/>
    </row>
    <row r="45" spans="1:13" s="40" customFormat="1" ht="91.5" customHeight="1">
      <c r="A45" s="23">
        <v>39</v>
      </c>
      <c r="B45" s="49" t="s">
        <v>164</v>
      </c>
      <c r="C45" s="31">
        <v>1</v>
      </c>
      <c r="D45" s="31" t="s">
        <v>143</v>
      </c>
      <c r="E45" s="32" t="s">
        <v>165</v>
      </c>
      <c r="F45" s="32" t="s">
        <v>23</v>
      </c>
      <c r="G45" s="33">
        <v>320120</v>
      </c>
      <c r="H45" s="41" t="s">
        <v>145</v>
      </c>
      <c r="I45" s="41">
        <v>394</v>
      </c>
      <c r="J45" s="41">
        <v>28</v>
      </c>
      <c r="K45" s="52">
        <v>7</v>
      </c>
      <c r="L45" s="39"/>
      <c r="M45" s="38"/>
    </row>
    <row r="46" spans="1:13" s="40" customFormat="1" ht="91.5" customHeight="1">
      <c r="A46" s="23">
        <v>40</v>
      </c>
      <c r="B46" s="49" t="s">
        <v>166</v>
      </c>
      <c r="C46" s="31">
        <v>30</v>
      </c>
      <c r="D46" s="31" t="s">
        <v>167</v>
      </c>
      <c r="E46" s="32" t="s">
        <v>168</v>
      </c>
      <c r="F46" s="32" t="s">
        <v>169</v>
      </c>
      <c r="G46" s="33">
        <v>444000</v>
      </c>
      <c r="H46" s="32" t="s">
        <v>170</v>
      </c>
      <c r="I46" s="32">
        <v>6</v>
      </c>
      <c r="J46" s="36" t="s">
        <v>79</v>
      </c>
      <c r="K46" s="51" t="s">
        <v>171</v>
      </c>
      <c r="L46" s="39"/>
      <c r="M46" s="38"/>
    </row>
    <row r="47" spans="1:13" s="40" customFormat="1" ht="91.5" customHeight="1">
      <c r="A47" s="23">
        <v>41</v>
      </c>
      <c r="B47" s="49" t="s">
        <v>172</v>
      </c>
      <c r="C47" s="31">
        <v>0</v>
      </c>
      <c r="D47" s="31" t="s">
        <v>167</v>
      </c>
      <c r="E47" s="32" t="s">
        <v>173</v>
      </c>
      <c r="F47" s="32" t="s">
        <v>174</v>
      </c>
      <c r="G47" s="33">
        <v>131000</v>
      </c>
      <c r="H47" s="32" t="s">
        <v>170</v>
      </c>
      <c r="I47" s="32">
        <v>2</v>
      </c>
      <c r="J47" s="36" t="s">
        <v>79</v>
      </c>
      <c r="K47" s="51" t="s">
        <v>171</v>
      </c>
      <c r="L47" s="39"/>
      <c r="M47" s="38"/>
    </row>
    <row r="48" spans="1:13" s="40" customFormat="1" ht="91.5" customHeight="1">
      <c r="A48" s="23">
        <v>42</v>
      </c>
      <c r="B48" s="49" t="s">
        <v>175</v>
      </c>
      <c r="C48" s="31">
        <v>147</v>
      </c>
      <c r="D48" s="31" t="s">
        <v>167</v>
      </c>
      <c r="E48" s="32" t="s">
        <v>176</v>
      </c>
      <c r="F48" s="32" t="s">
        <v>177</v>
      </c>
      <c r="G48" s="33">
        <v>54000</v>
      </c>
      <c r="H48" s="32" t="s">
        <v>178</v>
      </c>
      <c r="I48" s="32">
        <v>1</v>
      </c>
      <c r="J48" s="36" t="s">
        <v>119</v>
      </c>
      <c r="K48" s="51" t="s">
        <v>55</v>
      </c>
      <c r="L48" s="39"/>
      <c r="M48" s="38"/>
    </row>
    <row r="49" spans="1:13" s="40" customFormat="1" ht="91.5" customHeight="1">
      <c r="A49" s="23">
        <v>43</v>
      </c>
      <c r="B49" s="49" t="s">
        <v>179</v>
      </c>
      <c r="C49" s="31">
        <v>104</v>
      </c>
      <c r="D49" s="31" t="s">
        <v>167</v>
      </c>
      <c r="E49" s="32" t="s">
        <v>180</v>
      </c>
      <c r="F49" s="32" t="s">
        <v>181</v>
      </c>
      <c r="G49" s="33">
        <v>391000</v>
      </c>
      <c r="H49" s="32" t="s">
        <v>170</v>
      </c>
      <c r="I49" s="32">
        <v>5</v>
      </c>
      <c r="J49" s="36" t="s">
        <v>79</v>
      </c>
      <c r="K49" s="51" t="s">
        <v>171</v>
      </c>
      <c r="L49" s="39"/>
      <c r="M49" s="38"/>
    </row>
    <row r="50" spans="1:13" s="40" customFormat="1" ht="91.5" customHeight="1">
      <c r="A50" s="23">
        <v>44</v>
      </c>
      <c r="B50" s="49" t="s">
        <v>182</v>
      </c>
      <c r="C50" s="31">
        <v>1</v>
      </c>
      <c r="D50" s="31" t="s">
        <v>167</v>
      </c>
      <c r="E50" s="32" t="s">
        <v>183</v>
      </c>
      <c r="F50" s="32" t="s">
        <v>174</v>
      </c>
      <c r="G50" s="33">
        <v>230000</v>
      </c>
      <c r="H50" s="32" t="s">
        <v>178</v>
      </c>
      <c r="I50" s="32">
        <v>3</v>
      </c>
      <c r="J50" s="36" t="s">
        <v>79</v>
      </c>
      <c r="K50" s="51" t="s">
        <v>171</v>
      </c>
      <c r="L50" s="39"/>
      <c r="M50" s="38"/>
    </row>
    <row r="51" spans="1:13" s="40" customFormat="1" ht="91.5" customHeight="1">
      <c r="A51" s="23">
        <v>45</v>
      </c>
      <c r="B51" s="49" t="s">
        <v>184</v>
      </c>
      <c r="C51" s="31">
        <v>1</v>
      </c>
      <c r="D51" s="31" t="s">
        <v>167</v>
      </c>
      <c r="E51" s="32" t="s">
        <v>185</v>
      </c>
      <c r="F51" s="32" t="s">
        <v>174</v>
      </c>
      <c r="G51" s="33">
        <v>86000</v>
      </c>
      <c r="H51" s="32" t="s">
        <v>170</v>
      </c>
      <c r="I51" s="32">
        <v>1</v>
      </c>
      <c r="J51" s="36" t="s">
        <v>79</v>
      </c>
      <c r="K51" s="51" t="s">
        <v>171</v>
      </c>
      <c r="L51" s="39"/>
      <c r="M51" s="38"/>
    </row>
    <row r="52" spans="1:13" s="40" customFormat="1" ht="91.5" customHeight="1">
      <c r="A52" s="23">
        <v>46</v>
      </c>
      <c r="B52" s="49" t="s">
        <v>186</v>
      </c>
      <c r="C52" s="31">
        <v>1</v>
      </c>
      <c r="D52" s="31" t="s">
        <v>167</v>
      </c>
      <c r="E52" s="32" t="s">
        <v>187</v>
      </c>
      <c r="F52" s="32" t="s">
        <v>174</v>
      </c>
      <c r="G52" s="33">
        <v>285000</v>
      </c>
      <c r="H52" s="32" t="s">
        <v>24</v>
      </c>
      <c r="I52" s="32" t="s">
        <v>188</v>
      </c>
      <c r="J52" s="36" t="s">
        <v>77</v>
      </c>
      <c r="K52" s="51" t="s">
        <v>78</v>
      </c>
      <c r="L52" s="39"/>
      <c r="M52" s="38"/>
    </row>
    <row r="53" spans="1:13" s="40" customFormat="1" ht="91.5" customHeight="1">
      <c r="A53" s="23">
        <v>47</v>
      </c>
      <c r="B53" s="49" t="s">
        <v>189</v>
      </c>
      <c r="C53" s="31">
        <v>32</v>
      </c>
      <c r="D53" s="31" t="s">
        <v>167</v>
      </c>
      <c r="E53" s="32" t="s">
        <v>190</v>
      </c>
      <c r="F53" s="32" t="s">
        <v>85</v>
      </c>
      <c r="G53" s="33">
        <v>460000</v>
      </c>
      <c r="H53" s="32" t="s">
        <v>170</v>
      </c>
      <c r="I53" s="32">
        <v>6</v>
      </c>
      <c r="J53" s="36" t="s">
        <v>118</v>
      </c>
      <c r="K53" s="51" t="s">
        <v>119</v>
      </c>
      <c r="L53" s="39"/>
      <c r="M53" s="38"/>
    </row>
    <row r="54" spans="1:13" s="40" customFormat="1" ht="91.5" customHeight="1">
      <c r="A54" s="23">
        <v>48</v>
      </c>
      <c r="B54" s="49" t="s">
        <v>191</v>
      </c>
      <c r="C54" s="31">
        <v>51</v>
      </c>
      <c r="D54" s="31" t="s">
        <v>167</v>
      </c>
      <c r="E54" s="32" t="s">
        <v>192</v>
      </c>
      <c r="F54" s="32" t="s">
        <v>193</v>
      </c>
      <c r="G54" s="33">
        <v>415000</v>
      </c>
      <c r="H54" s="32" t="s">
        <v>170</v>
      </c>
      <c r="I54" s="32" t="s">
        <v>119</v>
      </c>
      <c r="J54" s="36" t="s">
        <v>118</v>
      </c>
      <c r="K54" s="51" t="s">
        <v>119</v>
      </c>
      <c r="L54" s="39"/>
      <c r="M54" s="38"/>
    </row>
    <row r="55" spans="1:13" s="40" customFormat="1" ht="91.5" customHeight="1">
      <c r="A55" s="23">
        <v>49</v>
      </c>
      <c r="B55" s="49" t="s">
        <v>194</v>
      </c>
      <c r="C55" s="31">
        <v>56</v>
      </c>
      <c r="D55" s="31" t="s">
        <v>167</v>
      </c>
      <c r="E55" s="32" t="s">
        <v>195</v>
      </c>
      <c r="F55" s="32" t="s">
        <v>196</v>
      </c>
      <c r="G55" s="33">
        <v>100000</v>
      </c>
      <c r="H55" s="32" t="s">
        <v>170</v>
      </c>
      <c r="I55" s="32">
        <v>2</v>
      </c>
      <c r="J55" s="36" t="s">
        <v>118</v>
      </c>
      <c r="K55" s="51" t="s">
        <v>119</v>
      </c>
      <c r="L55" s="39"/>
      <c r="M55" s="38"/>
    </row>
    <row r="56" spans="1:13" s="40" customFormat="1" ht="91.5" customHeight="1">
      <c r="A56" s="23">
        <v>50</v>
      </c>
      <c r="B56" s="49" t="s">
        <v>197</v>
      </c>
      <c r="C56" s="31">
        <v>40</v>
      </c>
      <c r="D56" s="31" t="s">
        <v>167</v>
      </c>
      <c r="E56" s="32" t="s">
        <v>198</v>
      </c>
      <c r="F56" s="32" t="s">
        <v>199</v>
      </c>
      <c r="G56" s="33">
        <v>362000</v>
      </c>
      <c r="H56" s="32" t="s">
        <v>170</v>
      </c>
      <c r="I56" s="32">
        <v>4</v>
      </c>
      <c r="J56" s="36" t="s">
        <v>71</v>
      </c>
      <c r="K56" s="51" t="s">
        <v>200</v>
      </c>
      <c r="L56" s="39"/>
      <c r="M56" s="38"/>
    </row>
    <row r="57" spans="1:13" s="40" customFormat="1" ht="91.5" customHeight="1">
      <c r="A57" s="23">
        <v>51</v>
      </c>
      <c r="B57" s="49" t="s">
        <v>201</v>
      </c>
      <c r="C57" s="31">
        <v>1</v>
      </c>
      <c r="D57" s="31" t="s">
        <v>167</v>
      </c>
      <c r="E57" s="32" t="s">
        <v>202</v>
      </c>
      <c r="F57" s="32" t="s">
        <v>174</v>
      </c>
      <c r="G57" s="33">
        <v>924195</v>
      </c>
      <c r="H57" s="32" t="s">
        <v>170</v>
      </c>
      <c r="I57" s="32">
        <v>9</v>
      </c>
      <c r="J57" s="36" t="s">
        <v>77</v>
      </c>
      <c r="K57" s="51" t="s">
        <v>78</v>
      </c>
      <c r="L57" s="39"/>
      <c r="M57" s="38"/>
    </row>
    <row r="58" spans="1:13" s="40" customFormat="1" ht="91.5" customHeight="1">
      <c r="A58" s="23">
        <v>52</v>
      </c>
      <c r="B58" s="49" t="s">
        <v>203</v>
      </c>
      <c r="C58" s="31">
        <v>92</v>
      </c>
      <c r="D58" s="31" t="s">
        <v>167</v>
      </c>
      <c r="E58" s="32" t="s">
        <v>204</v>
      </c>
      <c r="F58" s="32" t="s">
        <v>205</v>
      </c>
      <c r="G58" s="33">
        <v>358000</v>
      </c>
      <c r="H58" s="32" t="s">
        <v>170</v>
      </c>
      <c r="I58" s="32" t="s">
        <v>171</v>
      </c>
      <c r="J58" s="36" t="s">
        <v>78</v>
      </c>
      <c r="K58" s="51" t="s">
        <v>206</v>
      </c>
      <c r="L58" s="39"/>
      <c r="M58" s="38"/>
    </row>
    <row r="59" spans="1:13" s="40" customFormat="1" ht="91.5" customHeight="1">
      <c r="A59" s="23">
        <v>53</v>
      </c>
      <c r="B59" s="49" t="s">
        <v>207</v>
      </c>
      <c r="C59" s="31">
        <v>51</v>
      </c>
      <c r="D59" s="31" t="s">
        <v>167</v>
      </c>
      <c r="E59" s="32" t="s">
        <v>208</v>
      </c>
      <c r="F59" s="32" t="s">
        <v>193</v>
      </c>
      <c r="G59" s="33">
        <v>596000</v>
      </c>
      <c r="H59" s="32" t="s">
        <v>170</v>
      </c>
      <c r="I59" s="32">
        <v>8</v>
      </c>
      <c r="J59" s="36" t="s">
        <v>71</v>
      </c>
      <c r="K59" s="51" t="s">
        <v>200</v>
      </c>
      <c r="L59" s="39"/>
      <c r="M59" s="38"/>
    </row>
    <row r="60" spans="1:13" s="40" customFormat="1" ht="91.5" customHeight="1">
      <c r="A60" s="23">
        <v>54</v>
      </c>
      <c r="B60" s="49" t="s">
        <v>209</v>
      </c>
      <c r="C60" s="31">
        <v>25</v>
      </c>
      <c r="D60" s="31" t="s">
        <v>167</v>
      </c>
      <c r="E60" s="32" t="s">
        <v>210</v>
      </c>
      <c r="F60" s="32" t="s">
        <v>211</v>
      </c>
      <c r="G60" s="33">
        <v>993000</v>
      </c>
      <c r="H60" s="32" t="s">
        <v>170</v>
      </c>
      <c r="I60" s="32">
        <v>11</v>
      </c>
      <c r="J60" s="36" t="s">
        <v>212</v>
      </c>
      <c r="K60" s="51" t="s">
        <v>213</v>
      </c>
      <c r="L60" s="39"/>
      <c r="M60" s="38"/>
    </row>
    <row r="61" spans="1:13" s="40" customFormat="1" ht="91.5" customHeight="1">
      <c r="A61" s="23">
        <v>55</v>
      </c>
      <c r="B61" s="49" t="s">
        <v>214</v>
      </c>
      <c r="C61" s="31">
        <v>176</v>
      </c>
      <c r="D61" s="31" t="s">
        <v>167</v>
      </c>
      <c r="E61" s="32" t="s">
        <v>215</v>
      </c>
      <c r="F61" s="32" t="s">
        <v>216</v>
      </c>
      <c r="G61" s="33">
        <v>485000</v>
      </c>
      <c r="H61" s="32" t="s">
        <v>170</v>
      </c>
      <c r="I61" s="32">
        <v>6</v>
      </c>
      <c r="J61" s="36" t="s">
        <v>118</v>
      </c>
      <c r="K61" s="51" t="s">
        <v>119</v>
      </c>
      <c r="L61" s="39"/>
      <c r="M61" s="38"/>
    </row>
    <row r="62" spans="1:13" s="40" customFormat="1" ht="91.5" customHeight="1">
      <c r="A62" s="23">
        <v>56</v>
      </c>
      <c r="B62" s="49" t="s">
        <v>217</v>
      </c>
      <c r="C62" s="31">
        <v>176</v>
      </c>
      <c r="D62" s="31" t="s">
        <v>167</v>
      </c>
      <c r="E62" s="32" t="s">
        <v>218</v>
      </c>
      <c r="F62" s="32" t="s">
        <v>216</v>
      </c>
      <c r="G62" s="33">
        <v>500000</v>
      </c>
      <c r="H62" s="32" t="s">
        <v>170</v>
      </c>
      <c r="I62" s="32">
        <v>7</v>
      </c>
      <c r="J62" s="36" t="s">
        <v>100</v>
      </c>
      <c r="K62" s="51" t="s">
        <v>219</v>
      </c>
      <c r="L62" s="39"/>
      <c r="M62" s="38"/>
    </row>
    <row r="63" spans="1:13" s="40" customFormat="1" ht="91.5" customHeight="1">
      <c r="A63" s="23">
        <v>57</v>
      </c>
      <c r="B63" s="49" t="s">
        <v>220</v>
      </c>
      <c r="C63" s="31">
        <v>91</v>
      </c>
      <c r="D63" s="31" t="s">
        <v>167</v>
      </c>
      <c r="E63" s="32" t="s">
        <v>221</v>
      </c>
      <c r="F63" s="32" t="s">
        <v>222</v>
      </c>
      <c r="G63" s="33">
        <v>821650</v>
      </c>
      <c r="H63" s="32" t="s">
        <v>170</v>
      </c>
      <c r="I63" s="32" t="s">
        <v>223</v>
      </c>
      <c r="J63" s="36" t="s">
        <v>123</v>
      </c>
      <c r="K63" s="51" t="s">
        <v>135</v>
      </c>
      <c r="L63" s="39"/>
      <c r="M63" s="38"/>
    </row>
    <row r="64" spans="1:13" s="40" customFormat="1" ht="91.5" customHeight="1">
      <c r="A64" s="23">
        <v>58</v>
      </c>
      <c r="B64" s="49" t="s">
        <v>224</v>
      </c>
      <c r="C64" s="31">
        <v>176</v>
      </c>
      <c r="D64" s="31" t="s">
        <v>167</v>
      </c>
      <c r="E64" s="32" t="s">
        <v>225</v>
      </c>
      <c r="F64" s="32" t="s">
        <v>216</v>
      </c>
      <c r="G64" s="33">
        <v>111711</v>
      </c>
      <c r="H64" s="32" t="s">
        <v>170</v>
      </c>
      <c r="I64" s="32" t="s">
        <v>206</v>
      </c>
      <c r="J64" s="36" t="s">
        <v>78</v>
      </c>
      <c r="K64" s="51" t="s">
        <v>206</v>
      </c>
      <c r="L64" s="39"/>
      <c r="M64" s="38"/>
    </row>
    <row r="65" spans="1:13" s="40" customFormat="1" ht="91.5" customHeight="1">
      <c r="A65" s="23">
        <v>59</v>
      </c>
      <c r="B65" s="49" t="s">
        <v>226</v>
      </c>
      <c r="C65" s="31">
        <v>1</v>
      </c>
      <c r="D65" s="31" t="s">
        <v>167</v>
      </c>
      <c r="E65" s="32" t="s">
        <v>227</v>
      </c>
      <c r="F65" s="32" t="s">
        <v>23</v>
      </c>
      <c r="G65" s="33">
        <v>28000</v>
      </c>
      <c r="H65" s="32" t="s">
        <v>24</v>
      </c>
      <c r="I65" s="32" t="s">
        <v>228</v>
      </c>
      <c r="J65" s="36" t="s">
        <v>118</v>
      </c>
      <c r="K65" s="51" t="s">
        <v>119</v>
      </c>
      <c r="L65" s="39"/>
      <c r="M65" s="38"/>
    </row>
    <row r="66" spans="1:13" s="40" customFormat="1" ht="91.5" customHeight="1">
      <c r="A66" s="23">
        <v>60</v>
      </c>
      <c r="B66" s="49" t="s">
        <v>229</v>
      </c>
      <c r="C66" s="31"/>
      <c r="D66" s="31" t="s">
        <v>167</v>
      </c>
      <c r="E66" s="45" t="s">
        <v>230</v>
      </c>
      <c r="F66" s="45" t="s">
        <v>23</v>
      </c>
      <c r="G66" s="44">
        <v>173000</v>
      </c>
      <c r="H66" s="41" t="s">
        <v>39</v>
      </c>
      <c r="I66" s="32" t="s">
        <v>55</v>
      </c>
      <c r="J66" s="36"/>
      <c r="K66" s="51"/>
      <c r="L66" s="39"/>
      <c r="M66" s="38"/>
    </row>
    <row r="67" spans="1:13" s="40" customFormat="1" ht="91.5" customHeight="1">
      <c r="A67" s="23">
        <v>61</v>
      </c>
      <c r="B67" s="49" t="s">
        <v>231</v>
      </c>
      <c r="C67" s="31"/>
      <c r="D67" s="31" t="s">
        <v>167</v>
      </c>
      <c r="E67" s="45" t="s">
        <v>232</v>
      </c>
      <c r="F67" s="45" t="s">
        <v>233</v>
      </c>
      <c r="G67" s="44">
        <v>80000</v>
      </c>
      <c r="H67" s="41" t="s">
        <v>234</v>
      </c>
      <c r="I67" s="32" t="s">
        <v>55</v>
      </c>
      <c r="J67" s="36"/>
      <c r="K67" s="51"/>
      <c r="L67" s="39"/>
      <c r="M67" s="38"/>
    </row>
    <row r="68" spans="1:13" s="40" customFormat="1" ht="91.5" customHeight="1">
      <c r="A68" s="23">
        <v>62</v>
      </c>
      <c r="B68" s="49" t="s">
        <v>235</v>
      </c>
      <c r="C68" s="31">
        <v>1</v>
      </c>
      <c r="D68" s="31" t="s">
        <v>236</v>
      </c>
      <c r="E68" s="32" t="s">
        <v>237</v>
      </c>
      <c r="F68" s="32" t="s">
        <v>23</v>
      </c>
      <c r="G68" s="33">
        <v>400000</v>
      </c>
      <c r="H68" s="32" t="s">
        <v>145</v>
      </c>
      <c r="I68" s="32">
        <v>48</v>
      </c>
      <c r="J68" s="36" t="s">
        <v>238</v>
      </c>
      <c r="K68" s="51" t="s">
        <v>239</v>
      </c>
      <c r="L68" s="39"/>
      <c r="M68" s="38"/>
    </row>
    <row r="69" spans="1:13" s="40" customFormat="1" ht="91.5" customHeight="1">
      <c r="A69" s="23">
        <v>63</v>
      </c>
      <c r="B69" s="49" t="s">
        <v>240</v>
      </c>
      <c r="C69" s="31">
        <v>1</v>
      </c>
      <c r="D69" s="31" t="s">
        <v>236</v>
      </c>
      <c r="E69" s="32" t="s">
        <v>241</v>
      </c>
      <c r="F69" s="32" t="s">
        <v>23</v>
      </c>
      <c r="G69" s="33">
        <v>400000</v>
      </c>
      <c r="H69" s="32" t="s">
        <v>145</v>
      </c>
      <c r="I69" s="32">
        <v>48</v>
      </c>
      <c r="J69" s="36" t="s">
        <v>242</v>
      </c>
      <c r="K69" s="51" t="s">
        <v>243</v>
      </c>
      <c r="L69" s="39"/>
      <c r="M69" s="38"/>
    </row>
    <row r="70" spans="1:13" s="40" customFormat="1" ht="91.5" customHeight="1">
      <c r="A70" s="23">
        <v>64</v>
      </c>
      <c r="B70" s="49" t="s">
        <v>244</v>
      </c>
      <c r="C70" s="31">
        <v>1</v>
      </c>
      <c r="D70" s="31" t="s">
        <v>236</v>
      </c>
      <c r="E70" s="32" t="s">
        <v>245</v>
      </c>
      <c r="F70" s="32" t="s">
        <v>23</v>
      </c>
      <c r="G70" s="33">
        <v>400000</v>
      </c>
      <c r="H70" s="32" t="s">
        <v>145</v>
      </c>
      <c r="I70" s="32" t="s">
        <v>246</v>
      </c>
      <c r="J70" s="36" t="s">
        <v>247</v>
      </c>
      <c r="K70" s="51" t="s">
        <v>248</v>
      </c>
      <c r="L70" s="39"/>
      <c r="M70" s="38"/>
    </row>
    <row r="71" spans="1:13" s="40" customFormat="1" ht="91.5" customHeight="1">
      <c r="A71" s="23">
        <v>65</v>
      </c>
      <c r="B71" s="49" t="s">
        <v>249</v>
      </c>
      <c r="C71" s="31">
        <v>11</v>
      </c>
      <c r="D71" s="31" t="s">
        <v>236</v>
      </c>
      <c r="E71" s="34" t="s">
        <v>250</v>
      </c>
      <c r="F71" s="32" t="s">
        <v>251</v>
      </c>
      <c r="G71" s="33">
        <v>320000</v>
      </c>
      <c r="H71" s="32" t="s">
        <v>145</v>
      </c>
      <c r="I71" s="32" t="s">
        <v>252</v>
      </c>
      <c r="J71" s="36" t="s">
        <v>253</v>
      </c>
      <c r="K71" s="51" t="s">
        <v>254</v>
      </c>
      <c r="L71" s="39"/>
      <c r="M71" s="38"/>
    </row>
    <row r="72" spans="1:13" s="40" customFormat="1" ht="91.5" customHeight="1">
      <c r="A72" s="23">
        <v>66</v>
      </c>
      <c r="B72" s="49" t="s">
        <v>255</v>
      </c>
      <c r="C72" s="31">
        <v>42</v>
      </c>
      <c r="D72" s="31" t="s">
        <v>236</v>
      </c>
      <c r="E72" s="34" t="s">
        <v>256</v>
      </c>
      <c r="F72" s="32" t="s">
        <v>257</v>
      </c>
      <c r="G72" s="33">
        <v>135000</v>
      </c>
      <c r="H72" s="32" t="s">
        <v>145</v>
      </c>
      <c r="I72" s="32" t="s">
        <v>258</v>
      </c>
      <c r="J72" s="36" t="s">
        <v>259</v>
      </c>
      <c r="K72" s="51" t="s">
        <v>111</v>
      </c>
      <c r="L72" s="39"/>
      <c r="M72" s="38"/>
    </row>
    <row r="73" spans="1:13" s="40" customFormat="1" ht="91.5" customHeight="1">
      <c r="A73" s="23">
        <v>67</v>
      </c>
      <c r="B73" s="49" t="s">
        <v>260</v>
      </c>
      <c r="C73" s="31">
        <v>36</v>
      </c>
      <c r="D73" s="31" t="s">
        <v>261</v>
      </c>
      <c r="E73" s="32" t="s">
        <v>262</v>
      </c>
      <c r="F73" s="32" t="s">
        <v>263</v>
      </c>
      <c r="G73" s="33">
        <f>51000*10</f>
        <v>510000</v>
      </c>
      <c r="H73" s="32" t="s">
        <v>264</v>
      </c>
      <c r="I73" s="32" t="s">
        <v>78</v>
      </c>
      <c r="J73" s="36" t="s">
        <v>265</v>
      </c>
      <c r="K73" s="51" t="s">
        <v>78</v>
      </c>
      <c r="L73" s="39"/>
      <c r="M73" s="38"/>
    </row>
    <row r="74" spans="1:13" s="40" customFormat="1" ht="91.5" customHeight="1">
      <c r="A74" s="23">
        <v>68</v>
      </c>
      <c r="B74" s="49" t="s">
        <v>266</v>
      </c>
      <c r="C74" s="31">
        <v>38</v>
      </c>
      <c r="D74" s="31" t="s">
        <v>261</v>
      </c>
      <c r="E74" s="32" t="s">
        <v>267</v>
      </c>
      <c r="F74" s="32" t="s">
        <v>268</v>
      </c>
      <c r="G74" s="33">
        <f>45000*10</f>
        <v>450000</v>
      </c>
      <c r="H74" s="32" t="s">
        <v>269</v>
      </c>
      <c r="I74" s="32" t="s">
        <v>78</v>
      </c>
      <c r="J74" s="36" t="s">
        <v>131</v>
      </c>
      <c r="K74" s="51" t="s">
        <v>78</v>
      </c>
      <c r="L74" s="39"/>
      <c r="M74" s="38"/>
    </row>
    <row r="75" spans="1:13" s="40" customFormat="1" ht="91.5" customHeight="1">
      <c r="A75" s="23">
        <v>69</v>
      </c>
      <c r="B75" s="49" t="s">
        <v>270</v>
      </c>
      <c r="C75" s="31">
        <v>91</v>
      </c>
      <c r="D75" s="31" t="s">
        <v>261</v>
      </c>
      <c r="E75" s="32" t="s">
        <v>271</v>
      </c>
      <c r="F75" s="32" t="s">
        <v>222</v>
      </c>
      <c r="G75" s="33">
        <v>432000</v>
      </c>
      <c r="H75" s="32" t="s">
        <v>269</v>
      </c>
      <c r="I75" s="32" t="s">
        <v>136</v>
      </c>
      <c r="J75" s="36" t="s">
        <v>141</v>
      </c>
      <c r="K75" s="51" t="s">
        <v>136</v>
      </c>
      <c r="L75" s="39"/>
      <c r="M75" s="38"/>
    </row>
    <row r="76" spans="1:13" s="40" customFormat="1" ht="91.5" customHeight="1">
      <c r="A76" s="23">
        <v>70</v>
      </c>
      <c r="B76" s="49" t="s">
        <v>272</v>
      </c>
      <c r="C76" s="31">
        <v>91</v>
      </c>
      <c r="D76" s="31" t="s">
        <v>261</v>
      </c>
      <c r="E76" s="32" t="s">
        <v>273</v>
      </c>
      <c r="F76" s="32" t="s">
        <v>222</v>
      </c>
      <c r="G76" s="33">
        <v>432000</v>
      </c>
      <c r="H76" s="32" t="s">
        <v>269</v>
      </c>
      <c r="I76" s="32" t="s">
        <v>136</v>
      </c>
      <c r="J76" s="36" t="s">
        <v>141</v>
      </c>
      <c r="K76" s="51" t="s">
        <v>136</v>
      </c>
      <c r="L76" s="39"/>
      <c r="M76" s="38"/>
    </row>
    <row r="77" spans="1:13" s="40" customFormat="1" ht="91.5" customHeight="1">
      <c r="A77" s="23">
        <v>71</v>
      </c>
      <c r="B77" s="49" t="s">
        <v>274</v>
      </c>
      <c r="C77" s="31">
        <v>386</v>
      </c>
      <c r="D77" s="31" t="s">
        <v>261</v>
      </c>
      <c r="E77" s="32" t="s">
        <v>275</v>
      </c>
      <c r="F77" s="32" t="s">
        <v>276</v>
      </c>
      <c r="G77" s="33">
        <f>480000+48000</f>
        <v>528000</v>
      </c>
      <c r="H77" s="41" t="s">
        <v>269</v>
      </c>
      <c r="I77" s="41">
        <v>11</v>
      </c>
      <c r="J77" s="41">
        <v>35</v>
      </c>
      <c r="K77" s="52">
        <v>11</v>
      </c>
      <c r="L77" s="39"/>
      <c r="M77" s="38"/>
    </row>
    <row r="78" spans="1:13" s="40" customFormat="1" ht="91.5" customHeight="1">
      <c r="A78" s="23">
        <v>72</v>
      </c>
      <c r="B78" s="49" t="s">
        <v>277</v>
      </c>
      <c r="C78" s="31">
        <v>1</v>
      </c>
      <c r="D78" s="31" t="s">
        <v>261</v>
      </c>
      <c r="E78" s="32" t="s">
        <v>278</v>
      </c>
      <c r="F78" s="32" t="s">
        <v>75</v>
      </c>
      <c r="G78" s="33">
        <v>195603.84</v>
      </c>
      <c r="H78" s="41" t="s">
        <v>279</v>
      </c>
      <c r="I78" s="41">
        <v>60</v>
      </c>
      <c r="J78" s="41">
        <v>300</v>
      </c>
      <c r="K78" s="52">
        <v>60</v>
      </c>
      <c r="L78" s="39"/>
      <c r="M78" s="38"/>
    </row>
    <row r="79" spans="1:13" s="40" customFormat="1" ht="91.5" customHeight="1">
      <c r="A79" s="23">
        <v>73</v>
      </c>
      <c r="B79" s="49" t="s">
        <v>280</v>
      </c>
      <c r="C79" s="31">
        <v>1</v>
      </c>
      <c r="D79" s="31" t="s">
        <v>261</v>
      </c>
      <c r="E79" s="32" t="s">
        <v>281</v>
      </c>
      <c r="F79" s="32" t="s">
        <v>75</v>
      </c>
      <c r="G79" s="33">
        <v>309150</v>
      </c>
      <c r="H79" s="41" t="s">
        <v>145</v>
      </c>
      <c r="I79" s="41">
        <v>1500</v>
      </c>
      <c r="J79" s="41">
        <v>300</v>
      </c>
      <c r="K79" s="52">
        <v>75</v>
      </c>
      <c r="L79" s="39"/>
      <c r="M79" s="38"/>
    </row>
    <row r="80" spans="1:13" s="40" customFormat="1" ht="91.5" customHeight="1">
      <c r="A80" s="23">
        <v>74</v>
      </c>
      <c r="B80" s="49" t="s">
        <v>282</v>
      </c>
      <c r="C80" s="31">
        <v>1</v>
      </c>
      <c r="D80" s="31" t="s">
        <v>261</v>
      </c>
      <c r="E80" s="32" t="s">
        <v>283</v>
      </c>
      <c r="F80" s="32" t="s">
        <v>75</v>
      </c>
      <c r="G80" s="33">
        <v>81501.600000000006</v>
      </c>
      <c r="H80" s="41" t="s">
        <v>145</v>
      </c>
      <c r="I80" s="41">
        <v>675</v>
      </c>
      <c r="J80" s="41">
        <v>108</v>
      </c>
      <c r="K80" s="52">
        <v>27</v>
      </c>
      <c r="L80" s="39"/>
      <c r="M80" s="38"/>
    </row>
    <row r="81" spans="1:13" s="40" customFormat="1" ht="91.5" customHeight="1">
      <c r="A81" s="23">
        <v>75</v>
      </c>
      <c r="B81" s="49" t="s">
        <v>284</v>
      </c>
      <c r="C81" s="31">
        <v>1</v>
      </c>
      <c r="D81" s="31" t="s">
        <v>261</v>
      </c>
      <c r="E81" s="32" t="s">
        <v>285</v>
      </c>
      <c r="F81" s="32" t="s">
        <v>286</v>
      </c>
      <c r="G81" s="33">
        <v>160000</v>
      </c>
      <c r="H81" s="41" t="s">
        <v>287</v>
      </c>
      <c r="I81" s="41">
        <v>5</v>
      </c>
      <c r="J81" s="41">
        <v>20</v>
      </c>
      <c r="K81" s="52">
        <v>5</v>
      </c>
      <c r="L81" s="39"/>
      <c r="M81" s="38"/>
    </row>
    <row r="82" spans="1:13" s="40" customFormat="1" ht="91.5" customHeight="1">
      <c r="A82" s="23">
        <v>76</v>
      </c>
      <c r="B82" s="49" t="s">
        <v>288</v>
      </c>
      <c r="C82" s="31">
        <v>1</v>
      </c>
      <c r="D82" s="31" t="s">
        <v>261</v>
      </c>
      <c r="E82" s="32" t="s">
        <v>289</v>
      </c>
      <c r="F82" s="45" t="s">
        <v>23</v>
      </c>
      <c r="G82" s="44">
        <v>225000</v>
      </c>
      <c r="H82" s="41" t="s">
        <v>290</v>
      </c>
      <c r="I82" s="41">
        <v>5</v>
      </c>
      <c r="J82" s="41">
        <v>23</v>
      </c>
      <c r="K82" s="52">
        <v>5</v>
      </c>
      <c r="L82" s="39"/>
      <c r="M82" s="38"/>
    </row>
    <row r="83" spans="1:13" s="40" customFormat="1" ht="91.5" customHeight="1">
      <c r="A83" s="23">
        <v>77</v>
      </c>
      <c r="B83" s="49" t="s">
        <v>291</v>
      </c>
      <c r="C83" s="31">
        <v>1</v>
      </c>
      <c r="D83" s="31" t="s">
        <v>261</v>
      </c>
      <c r="E83" s="32" t="s">
        <v>292</v>
      </c>
      <c r="F83" s="45" t="s">
        <v>23</v>
      </c>
      <c r="G83" s="44">
        <v>357000</v>
      </c>
      <c r="H83" s="41" t="s">
        <v>264</v>
      </c>
      <c r="I83" s="41">
        <v>7</v>
      </c>
      <c r="J83" s="41">
        <v>32</v>
      </c>
      <c r="K83" s="52">
        <v>7</v>
      </c>
      <c r="L83" s="39"/>
      <c r="M83" s="38"/>
    </row>
    <row r="84" spans="1:13" ht="18">
      <c r="E84" s="30"/>
      <c r="L84" s="43"/>
      <c r="M84" s="43"/>
    </row>
    <row r="85" spans="1:13" ht="18">
      <c r="E85" s="30"/>
      <c r="L85" s="43"/>
      <c r="M85" s="43"/>
    </row>
    <row r="86" spans="1:13" ht="18">
      <c r="E86" s="30"/>
      <c r="L86" s="43"/>
      <c r="M86" s="43"/>
    </row>
    <row r="87" spans="1:13" ht="18">
      <c r="E87" s="30"/>
      <c r="L87" s="43"/>
      <c r="M87" s="43"/>
    </row>
    <row r="88" spans="1:13" ht="18">
      <c r="E88" s="30"/>
    </row>
    <row r="89" spans="1:13" ht="18">
      <c r="E89" s="30"/>
    </row>
    <row r="90" spans="1:13" ht="18">
      <c r="E90" s="30"/>
    </row>
    <row r="91" spans="1:13" ht="18">
      <c r="E91" s="30"/>
    </row>
    <row r="92" spans="1:13" ht="18">
      <c r="E92" s="30"/>
    </row>
    <row r="93" spans="1:13" ht="18">
      <c r="E93" s="30"/>
    </row>
    <row r="94" spans="1:13" ht="18">
      <c r="E94" s="30"/>
    </row>
    <row r="95" spans="1:13" ht="18">
      <c r="E95" s="30"/>
    </row>
    <row r="96" spans="1:13" ht="18">
      <c r="E96" s="30"/>
    </row>
    <row r="97" spans="5:5" ht="18">
      <c r="E97" s="30"/>
    </row>
    <row r="98" spans="5:5" ht="18">
      <c r="E98" s="30"/>
    </row>
    <row r="99" spans="5:5" ht="18">
      <c r="E99" s="30"/>
    </row>
    <row r="100" spans="5:5" ht="18">
      <c r="E100" s="30"/>
    </row>
    <row r="101" spans="5:5" ht="18">
      <c r="E101" s="30"/>
    </row>
    <row r="102" spans="5:5" ht="18">
      <c r="E102" s="30"/>
    </row>
    <row r="103" spans="5:5" ht="18">
      <c r="E103" s="30"/>
    </row>
    <row r="104" spans="5:5" ht="18">
      <c r="E104" s="30"/>
    </row>
    <row r="105" spans="5:5" ht="18">
      <c r="E105" s="30"/>
    </row>
    <row r="106" spans="5:5" ht="18">
      <c r="E106" s="30"/>
    </row>
    <row r="107" spans="5:5" ht="18">
      <c r="E107" s="30"/>
    </row>
    <row r="108" spans="5:5" ht="18">
      <c r="E108" s="30"/>
    </row>
    <row r="109" spans="5:5" ht="18">
      <c r="E109" s="30"/>
    </row>
    <row r="110" spans="5:5" ht="18">
      <c r="E110" s="30"/>
    </row>
    <row r="111" spans="5:5" ht="18">
      <c r="E111" s="30"/>
    </row>
    <row r="112" spans="5:5" ht="18">
      <c r="E112" s="30"/>
    </row>
    <row r="113" spans="5:5" ht="18">
      <c r="E113" s="30"/>
    </row>
    <row r="114" spans="5:5" ht="18">
      <c r="E114" s="30"/>
    </row>
    <row r="115" spans="5:5" ht="18">
      <c r="E115" s="30"/>
    </row>
    <row r="116" spans="5:5" ht="18">
      <c r="E116" s="30"/>
    </row>
    <row r="117" spans="5:5" ht="18">
      <c r="E117" s="30"/>
    </row>
    <row r="118" spans="5:5" ht="18">
      <c r="E118" s="30"/>
    </row>
    <row r="119" spans="5:5" ht="18">
      <c r="E119" s="30"/>
    </row>
    <row r="120" spans="5:5" ht="18">
      <c r="E120" s="30"/>
    </row>
    <row r="121" spans="5:5" ht="18">
      <c r="E121" s="30"/>
    </row>
    <row r="122" spans="5:5" ht="18">
      <c r="E122" s="30"/>
    </row>
    <row r="123" spans="5:5" ht="18">
      <c r="E123" s="30"/>
    </row>
    <row r="124" spans="5:5" ht="18">
      <c r="E124" s="30"/>
    </row>
    <row r="125" spans="5:5" ht="18">
      <c r="E125" s="30"/>
    </row>
    <row r="126" spans="5:5" ht="18">
      <c r="E126" s="30"/>
    </row>
    <row r="127" spans="5:5" ht="18">
      <c r="E127" s="30"/>
    </row>
    <row r="128" spans="5:5" ht="18">
      <c r="E128" s="30"/>
    </row>
    <row r="129" spans="5:5" ht="18">
      <c r="E129" s="30"/>
    </row>
    <row r="130" spans="5:5" ht="18">
      <c r="E130" s="30"/>
    </row>
    <row r="131" spans="5:5" ht="18">
      <c r="E131" s="30"/>
    </row>
    <row r="132" spans="5:5" ht="18">
      <c r="E132" s="30"/>
    </row>
    <row r="133" spans="5:5" ht="18">
      <c r="E133" s="30"/>
    </row>
    <row r="134" spans="5:5" ht="18">
      <c r="E134" s="30"/>
    </row>
    <row r="135" spans="5:5" ht="18">
      <c r="E135" s="30"/>
    </row>
    <row r="136" spans="5:5" ht="18">
      <c r="E136" s="30"/>
    </row>
    <row r="137" spans="5:5" ht="18">
      <c r="E137" s="30"/>
    </row>
    <row r="138" spans="5:5" ht="18">
      <c r="E138" s="30"/>
    </row>
    <row r="139" spans="5:5" ht="18">
      <c r="E139" s="30"/>
    </row>
    <row r="140" spans="5:5" ht="18">
      <c r="E140" s="30"/>
    </row>
    <row r="141" spans="5:5" ht="18">
      <c r="E141" s="30"/>
    </row>
    <row r="142" spans="5:5" ht="18">
      <c r="E142" s="30"/>
    </row>
    <row r="143" spans="5:5" ht="18">
      <c r="E143" s="30"/>
    </row>
    <row r="144" spans="5:5" ht="18">
      <c r="E144" s="30"/>
    </row>
    <row r="145" spans="5:5" ht="18">
      <c r="E145" s="30"/>
    </row>
    <row r="146" spans="5:5" ht="18">
      <c r="E146" s="30"/>
    </row>
    <row r="147" spans="5:5" ht="18">
      <c r="E147" s="30"/>
    </row>
    <row r="148" spans="5:5" ht="18">
      <c r="E148" s="30"/>
    </row>
    <row r="149" spans="5:5" ht="18">
      <c r="E149" s="30"/>
    </row>
    <row r="150" spans="5:5" ht="18">
      <c r="E150" s="30"/>
    </row>
    <row r="151" spans="5:5" ht="18">
      <c r="E151" s="30"/>
    </row>
    <row r="152" spans="5:5" ht="18">
      <c r="E152" s="30"/>
    </row>
    <row r="153" spans="5:5" ht="18">
      <c r="E153" s="30"/>
    </row>
    <row r="154" spans="5:5" ht="18">
      <c r="E154" s="30"/>
    </row>
    <row r="155" spans="5:5" ht="18">
      <c r="E155" s="30"/>
    </row>
    <row r="156" spans="5:5" ht="18">
      <c r="E156" s="30"/>
    </row>
    <row r="157" spans="5:5" ht="18">
      <c r="E157" s="30"/>
    </row>
    <row r="158" spans="5:5" ht="18">
      <c r="E158" s="30"/>
    </row>
    <row r="159" spans="5:5" ht="18">
      <c r="E159" s="30"/>
    </row>
    <row r="160" spans="5:5" ht="18">
      <c r="E160" s="30"/>
    </row>
    <row r="161" spans="5:5" ht="18">
      <c r="E161" s="30"/>
    </row>
    <row r="162" spans="5:5" ht="18">
      <c r="E162" s="30"/>
    </row>
    <row r="163" spans="5:5" ht="18">
      <c r="E163" s="30"/>
    </row>
    <row r="164" spans="5:5" ht="18">
      <c r="E164" s="30"/>
    </row>
    <row r="165" spans="5:5" ht="18">
      <c r="E165" s="30"/>
    </row>
    <row r="166" spans="5:5" ht="18">
      <c r="E166" s="30"/>
    </row>
    <row r="167" spans="5:5" ht="18">
      <c r="E167" s="30"/>
    </row>
    <row r="168" spans="5:5" ht="18">
      <c r="E168" s="30"/>
    </row>
    <row r="169" spans="5:5" ht="18">
      <c r="E169" s="30"/>
    </row>
    <row r="170" spans="5:5" ht="18">
      <c r="E170" s="30"/>
    </row>
    <row r="171" spans="5:5" ht="18">
      <c r="E171" s="30"/>
    </row>
    <row r="172" spans="5:5" ht="18">
      <c r="E172" s="30"/>
    </row>
    <row r="173" spans="5:5" ht="18">
      <c r="E173" s="30"/>
    </row>
    <row r="174" spans="5:5" ht="18">
      <c r="E174" s="30"/>
    </row>
    <row r="175" spans="5:5" ht="18">
      <c r="E175" s="30"/>
    </row>
    <row r="176" spans="5:5" ht="18">
      <c r="E176" s="30"/>
    </row>
    <row r="177" spans="5:5" ht="18">
      <c r="E177" s="30"/>
    </row>
    <row r="178" spans="5:5" ht="18">
      <c r="E178" s="30"/>
    </row>
    <row r="179" spans="5:5" ht="18">
      <c r="E179" s="30"/>
    </row>
    <row r="180" spans="5:5" ht="18">
      <c r="E180" s="30"/>
    </row>
    <row r="181" spans="5:5" ht="18">
      <c r="E181" s="30"/>
    </row>
    <row r="182" spans="5:5" ht="18">
      <c r="E182" s="30"/>
    </row>
    <row r="183" spans="5:5" ht="18">
      <c r="E183" s="30"/>
    </row>
    <row r="184" spans="5:5" ht="18">
      <c r="E184" s="30"/>
    </row>
    <row r="185" spans="5:5" ht="18">
      <c r="E185" s="30"/>
    </row>
    <row r="186" spans="5:5" ht="18">
      <c r="E186" s="30"/>
    </row>
    <row r="187" spans="5:5" ht="18">
      <c r="E187" s="30"/>
    </row>
    <row r="188" spans="5:5" ht="18">
      <c r="E188" s="30"/>
    </row>
    <row r="189" spans="5:5" ht="18">
      <c r="E189" s="30"/>
    </row>
    <row r="190" spans="5:5" ht="18">
      <c r="E190" s="30"/>
    </row>
    <row r="191" spans="5:5" ht="18">
      <c r="E191" s="30"/>
    </row>
    <row r="192" spans="5:5" ht="18">
      <c r="E192" s="30"/>
    </row>
    <row r="193" spans="5:5" ht="18">
      <c r="E193" s="30"/>
    </row>
    <row r="194" spans="5:5" ht="18">
      <c r="E194" s="30"/>
    </row>
    <row r="195" spans="5:5" ht="18">
      <c r="E195" s="30"/>
    </row>
    <row r="196" spans="5:5" ht="18">
      <c r="E196" s="30"/>
    </row>
    <row r="197" spans="5:5" ht="18">
      <c r="E197" s="30"/>
    </row>
    <row r="198" spans="5:5" ht="18">
      <c r="E198" s="30"/>
    </row>
    <row r="199" spans="5:5" ht="18">
      <c r="E199" s="30"/>
    </row>
    <row r="200" spans="5:5" ht="18">
      <c r="E200" s="30"/>
    </row>
    <row r="201" spans="5:5" ht="18">
      <c r="E201" s="30"/>
    </row>
    <row r="202" spans="5:5" ht="18">
      <c r="E202" s="30"/>
    </row>
    <row r="203" spans="5:5" ht="18">
      <c r="E203" s="30"/>
    </row>
    <row r="204" spans="5:5" ht="18">
      <c r="E204" s="30"/>
    </row>
    <row r="205" spans="5:5" ht="18">
      <c r="E205" s="30"/>
    </row>
    <row r="206" spans="5:5" ht="18">
      <c r="E206" s="30"/>
    </row>
    <row r="207" spans="5:5" ht="18">
      <c r="E207" s="30"/>
    </row>
    <row r="208" spans="5:5" ht="18">
      <c r="E208" s="30"/>
    </row>
    <row r="209" spans="5:5" ht="18">
      <c r="E209" s="30"/>
    </row>
    <row r="210" spans="5:5" ht="18">
      <c r="E210" s="30"/>
    </row>
    <row r="211" spans="5:5" ht="18">
      <c r="E211" s="30"/>
    </row>
    <row r="212" spans="5:5" ht="18">
      <c r="E212" s="30"/>
    </row>
  </sheetData>
  <autoFilter ref="A6:K83"/>
  <mergeCells count="5">
    <mergeCell ref="H5:K5"/>
    <mergeCell ref="B2:K2"/>
    <mergeCell ref="B3:K3"/>
    <mergeCell ref="B4:K4"/>
    <mergeCell ref="B1:K1"/>
  </mergeCells>
  <printOptions horizontalCentered="1" verticalCentered="1"/>
  <pageMargins left="0.23622047244094491" right="0" top="0.35433070866141736" bottom="0.35433070866141736" header="0.31496062992125984" footer="0.31496062992125984"/>
  <pageSetup scale="44" orientation="portrait" r:id="rId1"/>
  <headerFooter alignWithMargins="0">
    <oddFooter>&amp;LH. AYUNTAMIENTO 2016-2018&amp;C&amp;P&amp;RDIRECCION DE DESARROLLO SOCIAL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FISM 2018</vt:lpstr>
      <vt:lpstr>'FISM 2018'!Área_de_impresión</vt:lpstr>
      <vt:lpstr>'FISM 2018'!Títulos_a_imprimir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Social</dc:creator>
  <cp:lastModifiedBy>Admin</cp:lastModifiedBy>
  <cp:lastPrinted>2018-06-29T14:06:58Z</cp:lastPrinted>
  <dcterms:created xsi:type="dcterms:W3CDTF">2018-06-29T14:00:48Z</dcterms:created>
  <dcterms:modified xsi:type="dcterms:W3CDTF">2018-07-02T14:34:27Z</dcterms:modified>
</cp:coreProperties>
</file>